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7235" windowHeight="1029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<sst xmlns="http://schemas.openxmlformats.org/spreadsheetml/2006/main" count="58" uniqueCount="46">
  <si>
    <t>nr oferty</t>
  </si>
  <si>
    <t>nr pakietu</t>
  </si>
  <si>
    <t>6. LEK S.A. ; ul. Podlipie 16; 95- 010 Stryków</t>
  </si>
  <si>
    <t>cena/ter. Rek.</t>
  </si>
  <si>
    <t>cena/ter. Rekl.</t>
  </si>
  <si>
    <t>1.  EGIS POLSKA DYSTRYBUCJA SP. Z O.O.;ul. 17 stycznia 45 D; 02- 146 Warszawa</t>
  </si>
  <si>
    <t>4. CEFARM S.A.;ul. Jana Kazimierza 16; 01- 248 Warszawaa</t>
  </si>
  <si>
    <t>7. NEUCA S.A. ul. Porcelanowa 76; 40- 246 Katowice</t>
  </si>
  <si>
    <t>5. SANOFI - AVENTIS Sp. z o.o.; ul. Bonifratrów 17; 00-203 Warszawa</t>
  </si>
  <si>
    <t>SPZOZ.EPII.23.20.2019-   DOSTAWA LEKÓW  -   ZESTAWIENIE OFERT</t>
  </si>
  <si>
    <t>11. TRIDENT</t>
  </si>
  <si>
    <t>8. AESCULA - CHIFA Sp. z o.o.; ul.Tysiąclecia 14; 64- 300 Nowy Tomyśl</t>
  </si>
  <si>
    <t>9. FARMACOL Logistyka sp. z o.o.; ul. Szopienicka 77; 40- 431 Katowice</t>
  </si>
  <si>
    <t>10. ASCLEPIOS S.A. ul. Hubska 44; 50-502 Wrocław</t>
  </si>
  <si>
    <t>12. URTICA Sp. z o.o.; ul. Krzemieniecka 120; 54- 613 Wrocław</t>
  </si>
  <si>
    <t>3. ROCHE Polska Sp. z o.o.; ul. Domaniewska 39B; 02- 672 Warszawa</t>
  </si>
  <si>
    <t>13.  Bialmed Sp. z o.o. ; ul. Konopnickiej 11a; 12- 230 Biała Piska</t>
  </si>
  <si>
    <t>14. Salus International Sp. z o.o.; ul. Pułaskiego 9; 40- 273 Katowice</t>
  </si>
  <si>
    <t>148824/24</t>
  </si>
  <si>
    <t>281,96/24</t>
  </si>
  <si>
    <t>1008760/48</t>
  </si>
  <si>
    <t>5523,34/24</t>
  </si>
  <si>
    <t>7.290,00/48</t>
  </si>
  <si>
    <t>21.109,47/72</t>
  </si>
  <si>
    <t>27288,12/24</t>
  </si>
  <si>
    <t>51446,88/24</t>
  </si>
  <si>
    <t>49280,4/24</t>
  </si>
  <si>
    <t>279115,2/24</t>
  </si>
  <si>
    <t>67392/24</t>
  </si>
  <si>
    <t>107773,63/24</t>
  </si>
  <si>
    <t>15257,2/24</t>
  </si>
  <si>
    <t>1680,33/24</t>
  </si>
  <si>
    <t>15383,16/24</t>
  </si>
  <si>
    <t>3750,54/24</t>
  </si>
  <si>
    <t>34518/24</t>
  </si>
  <si>
    <t>39750,88/24</t>
  </si>
  <si>
    <t>244.378,08/72</t>
  </si>
  <si>
    <t>186.081,84/72</t>
  </si>
  <si>
    <t>16.524,00/72</t>
  </si>
  <si>
    <t>108458,84/24</t>
  </si>
  <si>
    <t>151819,04/24</t>
  </si>
  <si>
    <t>1054,08/24</t>
  </si>
  <si>
    <t>9802,5/24</t>
  </si>
  <si>
    <t>169697,04/24</t>
  </si>
  <si>
    <t>16368,28/24</t>
  </si>
  <si>
    <t>2.  ANPHARM - SERVIER KONSORCJUM  S.A 03-236 Warszawa, ul. Annopol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</si>
</sst>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0" xfId="0" applyFill="1"/>
    <xf numFmtId="0" fontId="3" fillId="0" borderId="0" xfId="0" applyFont="1"/>
    <xf numFmtId="4" fontId="0" fillId="0" borderId="1" xfId="0" applyNumberFormat="1" applyFill="1" applyBorder="1" applyAlignment="1">
      <alignment wrapText="1"/>
    </xf>
    <xf numFmtId="4" fontId="0" fillId="0" borderId="1" xfId="0" applyNumberFormat="1" applyFill="1" applyBorder="1"/>
    <xf numFmtId="8" fontId="0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6" fillId="0" borderId="1" xfId="0" applyFont="1" applyFill="1" applyBorder="1"/>
    <xf numFmtId="4" fontId="6" fillId="0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topLeftCell="A37" zoomScaleNormal="100" workbookViewId="0">
      <selection activeCell="G68" sqref="G67:G68"/>
    </sheetView>
  </sheetViews>
  <sheetFormatPr defaultRowHeight="15" x14ac:dyDescent="0.25"/>
  <cols>
    <col min="1" max="1" width="5.7109375" customWidth="1"/>
    <col min="2" max="2" width="12" customWidth="1"/>
    <col min="3" max="3" width="10.85546875" customWidth="1"/>
    <col min="4" max="4" width="11.140625" customWidth="1"/>
    <col min="5" max="5" width="11" customWidth="1"/>
    <col min="6" max="6" width="11.140625" customWidth="1"/>
    <col min="7" max="7" width="10.7109375" customWidth="1"/>
    <col min="8" max="8" width="10.85546875" customWidth="1"/>
    <col min="9" max="9" width="11.28515625" customWidth="1"/>
    <col min="10" max="10" width="11.85546875" customWidth="1"/>
    <col min="11" max="11" width="10.85546875" customWidth="1"/>
    <col min="12" max="12" width="11.28515625" customWidth="1"/>
    <col min="13" max="13" width="10.42578125" customWidth="1"/>
    <col min="14" max="14" width="11.42578125" customWidth="1"/>
    <col min="15" max="15" width="11.85546875" customWidth="1"/>
  </cols>
  <sheetData>
    <row r="1" spans="1:15" ht="18" x14ac:dyDescent="0.25">
      <c r="A1" s="13" t="s">
        <v>9</v>
      </c>
      <c r="B1" s="6"/>
      <c r="C1" s="6"/>
      <c r="D1" s="6"/>
      <c r="E1" s="6"/>
      <c r="F1" s="6"/>
      <c r="G1" s="7"/>
      <c r="H1" s="7"/>
      <c r="I1" s="1"/>
      <c r="J1" s="1"/>
      <c r="K1" s="1"/>
      <c r="L1" s="1"/>
      <c r="M1" s="1"/>
      <c r="N1" s="1"/>
      <c r="O1" s="1"/>
    </row>
    <row r="3" spans="1:15" ht="45" x14ac:dyDescent="0.25">
      <c r="A3" s="4" t="s">
        <v>0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</row>
    <row r="4" spans="1:15" ht="30.75" customHeight="1" x14ac:dyDescent="0.25">
      <c r="A4" s="3" t="s">
        <v>1</v>
      </c>
      <c r="B4" s="2" t="s">
        <v>3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</row>
    <row r="5" spans="1:15" x14ac:dyDescent="0.25">
      <c r="A5" s="10">
        <v>1</v>
      </c>
      <c r="B5" s="9"/>
      <c r="C5" s="9" t="s">
        <v>19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10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4" t="s">
        <v>42</v>
      </c>
      <c r="N6" s="9"/>
      <c r="O6" s="14" t="s">
        <v>44</v>
      </c>
    </row>
    <row r="7" spans="1:15" x14ac:dyDescent="0.25">
      <c r="A7" s="10">
        <v>3</v>
      </c>
      <c r="B7" s="9"/>
      <c r="C7" s="9"/>
      <c r="D7" s="9"/>
      <c r="E7" s="9"/>
      <c r="F7" s="9"/>
      <c r="G7" s="9"/>
      <c r="H7" s="19" t="s">
        <v>29</v>
      </c>
      <c r="I7" s="9"/>
      <c r="J7" s="19" t="s">
        <v>39</v>
      </c>
      <c r="K7" s="9"/>
      <c r="L7" s="9"/>
      <c r="M7" s="14">
        <v>107207.39</v>
      </c>
      <c r="N7" s="9"/>
      <c r="O7" s="14">
        <v>105035.44</v>
      </c>
    </row>
    <row r="8" spans="1:15" x14ac:dyDescent="0.25">
      <c r="A8" s="10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4">
        <v>42436.55</v>
      </c>
      <c r="N8" s="9"/>
      <c r="O8" s="9"/>
    </row>
    <row r="9" spans="1:15" x14ac:dyDescent="0.25">
      <c r="A9" s="10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9" t="s">
        <v>43</v>
      </c>
      <c r="O9" s="9"/>
    </row>
    <row r="10" spans="1:15" x14ac:dyDescent="0.25">
      <c r="A10" s="10">
        <v>6</v>
      </c>
      <c r="B10" s="9"/>
      <c r="C10" s="9"/>
      <c r="D10" s="9"/>
      <c r="E10" s="9"/>
      <c r="F10" s="9"/>
      <c r="G10" s="9"/>
      <c r="H10" s="14" t="s">
        <v>30</v>
      </c>
      <c r="I10" s="9"/>
      <c r="J10" s="14">
        <v>19206.16</v>
      </c>
      <c r="K10" s="9"/>
      <c r="L10" s="9"/>
      <c r="M10" s="14">
        <v>17818.45</v>
      </c>
      <c r="N10" s="9"/>
      <c r="O10" s="14">
        <v>15640.97</v>
      </c>
    </row>
    <row r="11" spans="1:15" x14ac:dyDescent="0.25">
      <c r="A11" s="10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4">
        <v>110569.32</v>
      </c>
      <c r="N11" s="9"/>
      <c r="O11" s="9"/>
    </row>
    <row r="12" spans="1:15" x14ac:dyDescent="0.25">
      <c r="A12" s="10">
        <v>8</v>
      </c>
      <c r="B12" s="9"/>
      <c r="C12" s="9"/>
      <c r="D12" s="9"/>
      <c r="E12" s="9"/>
      <c r="F12" s="9"/>
      <c r="G12" s="9"/>
      <c r="H12" s="9"/>
      <c r="I12" s="9"/>
      <c r="J12" s="14">
        <v>11220.31</v>
      </c>
      <c r="K12" s="9"/>
      <c r="L12" s="9"/>
      <c r="M12" s="14">
        <v>12620.74</v>
      </c>
      <c r="N12" s="9"/>
      <c r="O12" s="9"/>
    </row>
    <row r="13" spans="1:15" x14ac:dyDescent="0.25">
      <c r="A13" s="10">
        <v>9</v>
      </c>
      <c r="B13" s="9"/>
      <c r="C13" s="9"/>
      <c r="D13" s="9"/>
      <c r="E13" s="9"/>
      <c r="F13" s="9"/>
      <c r="G13" s="9"/>
      <c r="H13" s="9"/>
      <c r="I13" s="9"/>
      <c r="J13" s="14">
        <v>5447.02</v>
      </c>
      <c r="K13" s="9"/>
      <c r="L13" s="9"/>
      <c r="M13" s="14">
        <v>5426.37</v>
      </c>
      <c r="N13" s="9"/>
      <c r="O13" s="14">
        <v>5471.46</v>
      </c>
    </row>
    <row r="14" spans="1:15" x14ac:dyDescent="0.25">
      <c r="A14" s="10">
        <v>10</v>
      </c>
      <c r="B14" s="9"/>
      <c r="C14" s="9"/>
      <c r="D14" s="9"/>
      <c r="E14" s="9"/>
      <c r="F14" s="9"/>
      <c r="G14" s="19" t="s">
        <v>24</v>
      </c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10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4">
        <v>11308.57</v>
      </c>
      <c r="N15" s="9"/>
      <c r="O15" s="14">
        <v>9690.17</v>
      </c>
    </row>
    <row r="16" spans="1:15" x14ac:dyDescent="0.25">
      <c r="A16" s="10">
        <v>12</v>
      </c>
      <c r="B16" s="9"/>
      <c r="C16" s="9"/>
      <c r="D16" s="9"/>
      <c r="E16" s="9"/>
      <c r="F16" s="9"/>
      <c r="G16" s="9"/>
      <c r="H16" s="9"/>
      <c r="I16" s="9"/>
      <c r="J16" s="14">
        <v>28135.27</v>
      </c>
      <c r="K16" s="9"/>
      <c r="L16" s="9"/>
      <c r="M16" s="14">
        <v>28290.01</v>
      </c>
      <c r="N16" s="9"/>
      <c r="O16" s="9"/>
    </row>
    <row r="17" spans="1:15" x14ac:dyDescent="0.25">
      <c r="A17" s="10">
        <v>13</v>
      </c>
      <c r="B17" s="9"/>
      <c r="C17" s="9"/>
      <c r="D17" s="9"/>
      <c r="E17" s="9"/>
      <c r="F17" s="9"/>
      <c r="G17" s="9"/>
      <c r="H17" s="9"/>
      <c r="I17" s="9"/>
      <c r="J17" s="14">
        <v>155491.32999999999</v>
      </c>
      <c r="K17" s="9"/>
      <c r="L17" s="9"/>
      <c r="M17" s="14">
        <v>130725.04</v>
      </c>
      <c r="N17" s="9"/>
      <c r="O17" s="14">
        <v>129169.21</v>
      </c>
    </row>
    <row r="18" spans="1:15" x14ac:dyDescent="0.25">
      <c r="A18" s="10">
        <v>14</v>
      </c>
      <c r="B18" s="9"/>
      <c r="C18" s="9"/>
      <c r="D18" s="9"/>
      <c r="E18" s="9"/>
      <c r="F18" s="9"/>
      <c r="G18" s="9"/>
      <c r="H18" s="9"/>
      <c r="I18" s="9"/>
      <c r="J18" s="14">
        <v>41325.519999999997</v>
      </c>
      <c r="K18" s="9"/>
      <c r="L18" s="9"/>
      <c r="M18" s="14">
        <v>37056.97</v>
      </c>
      <c r="N18" s="9"/>
      <c r="O18" s="14">
        <v>40362.080000000002</v>
      </c>
    </row>
    <row r="19" spans="1:15" x14ac:dyDescent="0.25">
      <c r="A19" s="10">
        <v>15</v>
      </c>
      <c r="B19" s="9"/>
      <c r="C19" s="9"/>
      <c r="D19" s="9"/>
      <c r="E19" s="9"/>
      <c r="F19" s="9"/>
      <c r="G19" s="9"/>
      <c r="H19" s="9"/>
      <c r="I19" s="9"/>
      <c r="J19" s="14">
        <v>152032.62</v>
      </c>
      <c r="K19" s="19" t="s">
        <v>40</v>
      </c>
      <c r="L19" s="9"/>
      <c r="M19" s="14">
        <v>151508.32</v>
      </c>
      <c r="N19" s="9"/>
      <c r="O19" s="9"/>
    </row>
    <row r="20" spans="1:15" x14ac:dyDescent="0.25">
      <c r="A20" s="10">
        <v>16</v>
      </c>
      <c r="B20" s="9"/>
      <c r="C20" s="9"/>
      <c r="D20" s="9"/>
      <c r="E20" s="9"/>
      <c r="F20" s="9" t="s">
        <v>22</v>
      </c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10">
        <v>17</v>
      </c>
      <c r="B21" s="9"/>
      <c r="C21" s="9"/>
      <c r="D21" s="9"/>
      <c r="E21" s="9"/>
      <c r="F21" s="9"/>
      <c r="G21" s="9"/>
      <c r="H21" s="9"/>
      <c r="I21" s="9"/>
      <c r="J21" s="14">
        <v>25188.91</v>
      </c>
      <c r="K21" s="9"/>
      <c r="L21" s="9"/>
      <c r="M21" s="14">
        <v>22103.439999999999</v>
      </c>
      <c r="N21" s="9"/>
      <c r="O21" s="14">
        <v>25556.26</v>
      </c>
    </row>
    <row r="22" spans="1:15" x14ac:dyDescent="0.25">
      <c r="A22" s="10">
        <v>18</v>
      </c>
      <c r="B22" s="11"/>
      <c r="C22" s="11"/>
      <c r="D22" s="9"/>
      <c r="E22" s="9"/>
      <c r="F22" s="9"/>
      <c r="G22" s="9"/>
      <c r="H22" s="14" t="s">
        <v>31</v>
      </c>
      <c r="I22" s="9"/>
      <c r="J22" s="14">
        <v>2460.3000000000002</v>
      </c>
      <c r="K22" s="9"/>
      <c r="L22" s="9"/>
      <c r="M22" s="14">
        <v>2261.04</v>
      </c>
      <c r="N22" s="9"/>
      <c r="O22" s="14">
        <v>2647.99</v>
      </c>
    </row>
    <row r="23" spans="1:15" x14ac:dyDescent="0.25">
      <c r="A23" s="10">
        <v>19</v>
      </c>
      <c r="B23" s="9"/>
      <c r="C23" s="9"/>
      <c r="D23" s="9"/>
      <c r="E23" s="9"/>
      <c r="F23" s="9"/>
      <c r="G23" s="9"/>
      <c r="H23" s="9"/>
      <c r="I23" s="9"/>
      <c r="J23" s="14">
        <v>71636</v>
      </c>
      <c r="K23" s="9"/>
      <c r="L23" s="9"/>
      <c r="M23" s="14">
        <v>71382.17</v>
      </c>
      <c r="N23" s="9"/>
      <c r="O23" s="9"/>
    </row>
    <row r="24" spans="1:15" x14ac:dyDescent="0.25">
      <c r="A24" s="10">
        <v>20</v>
      </c>
      <c r="B24" s="9"/>
      <c r="C24" s="9"/>
      <c r="D24" s="9"/>
      <c r="E24" s="9"/>
      <c r="F24" s="9"/>
      <c r="G24" s="9"/>
      <c r="H24" s="9"/>
      <c r="I24" s="9"/>
      <c r="J24" s="14">
        <v>57994.57</v>
      </c>
      <c r="K24" s="14">
        <v>57923.11</v>
      </c>
      <c r="L24" s="9"/>
      <c r="M24" s="14">
        <v>60422.28</v>
      </c>
      <c r="N24" s="9"/>
      <c r="O24" s="14">
        <v>60624</v>
      </c>
    </row>
    <row r="25" spans="1:15" x14ac:dyDescent="0.25">
      <c r="A25" s="10">
        <v>21</v>
      </c>
      <c r="B25" s="9"/>
      <c r="C25" s="9"/>
      <c r="D25" s="9"/>
      <c r="E25" s="9"/>
      <c r="F25" s="9"/>
      <c r="G25" s="9"/>
      <c r="H25" s="9"/>
      <c r="I25" s="9"/>
      <c r="J25" s="14">
        <v>214013.76</v>
      </c>
      <c r="K25" s="9"/>
      <c r="L25" s="9"/>
      <c r="M25" s="14">
        <v>201821.24</v>
      </c>
      <c r="N25" s="9"/>
      <c r="O25" s="14">
        <v>257928.94</v>
      </c>
    </row>
    <row r="26" spans="1:15" x14ac:dyDescent="0.25">
      <c r="A26" s="10">
        <v>22</v>
      </c>
      <c r="B26" s="12"/>
      <c r="C26" s="9"/>
      <c r="D26" s="9"/>
      <c r="E26" s="9"/>
      <c r="F26" s="9"/>
      <c r="G26" s="19" t="s">
        <v>25</v>
      </c>
      <c r="H26" s="9"/>
      <c r="I26" s="9"/>
      <c r="J26" s="14">
        <v>53591.4</v>
      </c>
      <c r="K26" s="9"/>
      <c r="L26" s="9"/>
      <c r="M26" s="9"/>
      <c r="N26" s="9"/>
      <c r="O26" s="14">
        <v>53336.1</v>
      </c>
    </row>
    <row r="27" spans="1:15" x14ac:dyDescent="0.25">
      <c r="A27" s="10">
        <v>23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4">
        <v>59601.5</v>
      </c>
      <c r="N27" s="9"/>
      <c r="O27" s="14">
        <v>59427.75</v>
      </c>
    </row>
    <row r="28" spans="1:15" ht="15.75" customHeight="1" x14ac:dyDescent="0.25">
      <c r="A28" s="10">
        <v>24</v>
      </c>
      <c r="B28" s="9"/>
      <c r="C28" s="9"/>
      <c r="D28" s="9"/>
      <c r="E28" s="9"/>
      <c r="F28" s="9"/>
      <c r="G28" s="9"/>
      <c r="H28" s="20" t="s">
        <v>32</v>
      </c>
      <c r="I28" s="9"/>
      <c r="J28" s="14">
        <v>16257.91</v>
      </c>
      <c r="K28" s="9"/>
      <c r="L28" s="9"/>
      <c r="M28" s="14">
        <v>16419.14</v>
      </c>
      <c r="N28" s="9"/>
      <c r="O28" s="14">
        <v>16542.5</v>
      </c>
    </row>
    <row r="29" spans="1:15" x14ac:dyDescent="0.25">
      <c r="A29" s="10">
        <v>25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4">
        <v>40827.5</v>
      </c>
      <c r="O29" s="9"/>
    </row>
    <row r="30" spans="1:15" x14ac:dyDescent="0.25">
      <c r="A30" s="10">
        <v>26</v>
      </c>
      <c r="B30" s="9"/>
      <c r="C30" s="9"/>
      <c r="D30" s="9"/>
      <c r="E30" s="9"/>
      <c r="F30" s="9"/>
      <c r="G30" s="9"/>
      <c r="H30" s="9"/>
      <c r="I30" s="17" t="s">
        <v>36</v>
      </c>
      <c r="J30" s="9"/>
      <c r="K30" s="9"/>
      <c r="L30" s="9"/>
      <c r="M30" s="9"/>
      <c r="N30" s="9"/>
      <c r="O30" s="9"/>
    </row>
    <row r="31" spans="1:15" x14ac:dyDescent="0.25">
      <c r="A31" s="10">
        <v>27</v>
      </c>
      <c r="B31" s="9"/>
      <c r="C31" s="9"/>
      <c r="D31" s="9"/>
      <c r="E31" s="9"/>
      <c r="F31" s="9"/>
      <c r="G31" s="9"/>
      <c r="H31" s="9"/>
      <c r="I31" s="17" t="s">
        <v>37</v>
      </c>
      <c r="J31" s="9"/>
      <c r="K31" s="9"/>
      <c r="L31" s="9"/>
      <c r="M31" s="9"/>
      <c r="N31" s="9"/>
      <c r="O31" s="9"/>
    </row>
    <row r="32" spans="1:15" x14ac:dyDescent="0.25">
      <c r="A32" s="22">
        <v>28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2">
        <v>29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10">
        <v>30</v>
      </c>
      <c r="B34" s="9"/>
      <c r="C34" s="9"/>
      <c r="D34" s="9"/>
      <c r="E34" s="9"/>
      <c r="F34" s="9"/>
      <c r="G34" s="9"/>
      <c r="H34" s="14" t="s">
        <v>33</v>
      </c>
      <c r="I34" s="9"/>
      <c r="J34" s="14">
        <v>3762.61</v>
      </c>
      <c r="K34" s="9"/>
      <c r="L34" s="9"/>
      <c r="M34" s="14">
        <v>3772.72</v>
      </c>
      <c r="N34" s="9"/>
      <c r="O34" s="9"/>
    </row>
    <row r="35" spans="1:15" x14ac:dyDescent="0.25">
      <c r="A35" s="10">
        <v>31</v>
      </c>
      <c r="B35" s="9"/>
      <c r="C35" s="9"/>
      <c r="D35" s="9"/>
      <c r="E35" s="9"/>
      <c r="F35" s="9"/>
      <c r="G35" s="9"/>
      <c r="H35" s="9"/>
      <c r="I35" s="9"/>
      <c r="J35" s="14">
        <v>9755.4</v>
      </c>
      <c r="K35" s="9"/>
      <c r="L35" s="9"/>
      <c r="M35" s="14">
        <v>9622.14</v>
      </c>
      <c r="N35" s="9"/>
      <c r="O35" s="9"/>
    </row>
    <row r="36" spans="1:15" x14ac:dyDescent="0.25">
      <c r="A36" s="10">
        <v>32</v>
      </c>
      <c r="B36" s="9"/>
      <c r="C36" s="9"/>
      <c r="D36" s="9"/>
      <c r="E36" s="9"/>
      <c r="F36" s="9"/>
      <c r="G36" s="9"/>
      <c r="H36" s="14" t="s">
        <v>34</v>
      </c>
      <c r="I36" s="9"/>
      <c r="J36" s="14">
        <v>34560</v>
      </c>
      <c r="K36" s="9"/>
      <c r="L36" s="9"/>
      <c r="M36" s="14">
        <v>34561.08</v>
      </c>
      <c r="N36" s="9"/>
      <c r="O36" s="9"/>
    </row>
    <row r="37" spans="1:15" x14ac:dyDescent="0.25">
      <c r="A37" s="10">
        <v>33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41</v>
      </c>
      <c r="M37" s="9"/>
      <c r="N37" s="9"/>
      <c r="O37" s="9"/>
    </row>
    <row r="38" spans="1:15" x14ac:dyDescent="0.25">
      <c r="A38" s="10">
        <v>34</v>
      </c>
      <c r="B38" s="9"/>
      <c r="C38" s="9"/>
      <c r="D38" s="9"/>
      <c r="E38" s="9"/>
      <c r="F38" s="9"/>
      <c r="G38" s="9"/>
      <c r="H38" s="9"/>
      <c r="I38" s="9"/>
      <c r="J38" s="14">
        <v>7066.15</v>
      </c>
      <c r="K38" s="9"/>
      <c r="L38" s="9"/>
      <c r="M38" s="9"/>
      <c r="N38" s="9"/>
      <c r="O38" s="9"/>
    </row>
    <row r="39" spans="1:15" x14ac:dyDescent="0.25">
      <c r="A39" s="10">
        <v>35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4">
        <v>35150.660000000003</v>
      </c>
      <c r="N39" s="9"/>
      <c r="O39" s="14">
        <v>35813.83</v>
      </c>
    </row>
    <row r="40" spans="1:15" x14ac:dyDescent="0.25">
      <c r="A40" s="10">
        <v>36</v>
      </c>
      <c r="B40" s="9"/>
      <c r="C40" s="9"/>
      <c r="D40" s="9"/>
      <c r="E40" s="9"/>
      <c r="F40" s="17" t="s">
        <v>23</v>
      </c>
      <c r="G40" s="9"/>
      <c r="H40" s="9"/>
      <c r="I40" s="9"/>
      <c r="J40" s="9"/>
      <c r="K40" s="9"/>
      <c r="L40" s="9"/>
      <c r="M40" s="9"/>
      <c r="N40" s="9"/>
      <c r="O40" s="14">
        <v>37751.79</v>
      </c>
    </row>
    <row r="41" spans="1:15" x14ac:dyDescent="0.25">
      <c r="A41" s="10">
        <v>37</v>
      </c>
      <c r="B41" s="9"/>
      <c r="C41" s="9"/>
      <c r="D41" s="9"/>
      <c r="E41" s="9"/>
      <c r="F41" s="9"/>
      <c r="G41" s="9"/>
      <c r="H41" s="19" t="s">
        <v>35</v>
      </c>
      <c r="I41" s="9"/>
      <c r="J41" s="9"/>
      <c r="K41" s="9"/>
      <c r="L41" s="9"/>
      <c r="M41" s="14">
        <v>80309.05</v>
      </c>
      <c r="N41" s="9"/>
      <c r="O41" s="14">
        <v>35665.18</v>
      </c>
    </row>
    <row r="42" spans="1:15" x14ac:dyDescent="0.25">
      <c r="A42" s="10">
        <v>38</v>
      </c>
      <c r="B42" s="9"/>
      <c r="C42" s="9"/>
      <c r="D42" s="9"/>
      <c r="E42" s="9"/>
      <c r="F42" s="9"/>
      <c r="G42" s="9"/>
      <c r="H42" s="9"/>
      <c r="I42" s="17" t="s">
        <v>38</v>
      </c>
      <c r="J42" s="9"/>
      <c r="K42" s="9"/>
      <c r="L42" s="9"/>
      <c r="M42" s="9"/>
      <c r="N42" s="9"/>
      <c r="O42" s="9"/>
    </row>
    <row r="43" spans="1:15" x14ac:dyDescent="0.25">
      <c r="A43" s="10">
        <v>39</v>
      </c>
      <c r="B43" s="9"/>
      <c r="C43" s="9"/>
      <c r="D43" s="9"/>
      <c r="E43" s="9"/>
      <c r="F43" s="9"/>
      <c r="G43" s="14" t="s">
        <v>26</v>
      </c>
      <c r="H43" s="9"/>
      <c r="I43" s="9"/>
      <c r="J43" s="14">
        <v>54918</v>
      </c>
      <c r="K43" s="9"/>
      <c r="L43" s="9"/>
      <c r="M43" s="9"/>
      <c r="N43" s="9"/>
      <c r="O43" s="9"/>
    </row>
    <row r="44" spans="1:15" x14ac:dyDescent="0.25">
      <c r="A44" s="10">
        <v>40</v>
      </c>
      <c r="B44" s="9"/>
      <c r="C44" s="9"/>
      <c r="D44" s="9"/>
      <c r="E44" s="9"/>
      <c r="F44" s="9"/>
      <c r="G44" s="19" t="s">
        <v>27</v>
      </c>
      <c r="H44" s="9"/>
      <c r="I44" s="9"/>
      <c r="J44" s="14">
        <v>302702.40000000002</v>
      </c>
      <c r="K44" s="9"/>
      <c r="L44" s="9"/>
      <c r="M44" s="14">
        <v>296352</v>
      </c>
      <c r="N44" s="9"/>
      <c r="O44" s="9"/>
    </row>
    <row r="45" spans="1:15" x14ac:dyDescent="0.25">
      <c r="A45" s="22">
        <v>41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10">
        <v>42</v>
      </c>
      <c r="B46" s="16" t="s">
        <v>18</v>
      </c>
      <c r="C46" s="9"/>
      <c r="D46" s="9"/>
      <c r="E46" s="9"/>
      <c r="F46" s="9"/>
      <c r="G46" s="14" t="s">
        <v>28</v>
      </c>
      <c r="H46" s="9"/>
      <c r="I46" s="9"/>
      <c r="J46" s="14">
        <v>38232</v>
      </c>
      <c r="K46" s="9"/>
      <c r="L46" s="9"/>
      <c r="M46" s="14">
        <v>95040</v>
      </c>
      <c r="N46" s="9"/>
      <c r="O46" s="9"/>
    </row>
    <row r="47" spans="1:15" x14ac:dyDescent="0.25">
      <c r="A47" s="10">
        <v>43</v>
      </c>
      <c r="B47" s="9"/>
      <c r="C47" s="9"/>
      <c r="D47" s="9"/>
      <c r="E47" s="9"/>
      <c r="F47" s="9"/>
      <c r="G47" s="9"/>
      <c r="H47" s="9"/>
      <c r="I47" s="9"/>
      <c r="J47" s="14">
        <v>18522.080000000002</v>
      </c>
      <c r="K47" s="14">
        <v>11681.28</v>
      </c>
      <c r="L47" s="9"/>
      <c r="M47" s="14">
        <v>8208</v>
      </c>
      <c r="N47" s="9"/>
      <c r="O47" s="9"/>
    </row>
    <row r="48" spans="1:15" x14ac:dyDescent="0.25">
      <c r="A48" s="10">
        <v>44</v>
      </c>
      <c r="B48" s="9"/>
      <c r="C48" s="9"/>
      <c r="D48" s="14" t="s">
        <v>20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10">
        <v>45</v>
      </c>
      <c r="B49" s="9"/>
      <c r="C49" s="9"/>
      <c r="D49" s="9"/>
      <c r="E49" s="9"/>
      <c r="F49" s="9"/>
      <c r="G49" s="9"/>
      <c r="H49" s="9"/>
      <c r="I49" s="9"/>
      <c r="J49" s="14">
        <v>98442.5</v>
      </c>
      <c r="K49" s="9"/>
      <c r="L49" s="9"/>
      <c r="M49" s="14">
        <v>97306.92</v>
      </c>
      <c r="N49" s="9"/>
      <c r="O49" s="9"/>
    </row>
    <row r="50" spans="1:15" x14ac:dyDescent="0.25">
      <c r="A50" s="10">
        <v>46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4">
        <v>221810.4</v>
      </c>
      <c r="N50" s="9"/>
      <c r="O50" s="9"/>
    </row>
    <row r="51" spans="1:15" x14ac:dyDescent="0.25">
      <c r="A51" s="10">
        <v>47</v>
      </c>
      <c r="B51" s="9"/>
      <c r="C51" s="9"/>
      <c r="D51" s="9"/>
      <c r="E51" s="9"/>
      <c r="F51" s="9"/>
      <c r="G51" s="9"/>
      <c r="H51" s="9"/>
      <c r="I51" s="9"/>
      <c r="J51" s="14">
        <v>6309.66</v>
      </c>
      <c r="K51" s="9"/>
      <c r="L51" s="9"/>
      <c r="M51" s="14">
        <v>4413.92</v>
      </c>
      <c r="N51" s="9"/>
      <c r="O51" s="9"/>
    </row>
    <row r="52" spans="1:15" x14ac:dyDescent="0.25">
      <c r="A52" s="10">
        <v>48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14">
        <v>4395.63</v>
      </c>
      <c r="N52" s="9"/>
      <c r="O52" s="14">
        <v>4022.66</v>
      </c>
    </row>
    <row r="53" spans="1:15" x14ac:dyDescent="0.25">
      <c r="A53" s="10">
        <v>49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4">
        <v>94684.3</v>
      </c>
      <c r="O53" s="9"/>
    </row>
    <row r="54" spans="1:15" x14ac:dyDescent="0.25">
      <c r="A54" s="22">
        <v>50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s="1" customFormat="1" x14ac:dyDescent="0.25">
      <c r="A55" s="10">
        <v>51</v>
      </c>
      <c r="B55" s="10"/>
      <c r="C55" s="10"/>
      <c r="D55" s="10"/>
      <c r="E55" s="10"/>
      <c r="F55" s="10"/>
      <c r="G55" s="10"/>
      <c r="H55" s="10"/>
      <c r="I55" s="10"/>
      <c r="J55" s="15">
        <v>14032.2</v>
      </c>
      <c r="K55" s="10"/>
      <c r="L55" s="10"/>
      <c r="M55" s="10"/>
      <c r="N55" s="10"/>
      <c r="O55" s="10"/>
    </row>
    <row r="56" spans="1:15" s="1" customFormat="1" x14ac:dyDescent="0.25">
      <c r="A56" s="10">
        <v>52</v>
      </c>
      <c r="B56" s="10"/>
      <c r="C56" s="10"/>
      <c r="D56" s="10"/>
      <c r="E56" s="15" t="s">
        <v>21</v>
      </c>
      <c r="F56" s="10"/>
      <c r="G56" s="10"/>
      <c r="H56" s="10"/>
      <c r="I56" s="10"/>
      <c r="J56" s="15">
        <v>5535.4</v>
      </c>
      <c r="K56" s="10"/>
      <c r="L56" s="10"/>
      <c r="M56" s="15">
        <v>5484.67</v>
      </c>
      <c r="N56" s="10"/>
      <c r="O56" s="10"/>
    </row>
    <row r="57" spans="1:15" s="1" customFormat="1" x14ac:dyDescent="0.25">
      <c r="A57" s="24">
        <v>53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>
        <v>150479.85999999999</v>
      </c>
      <c r="N57" s="24"/>
      <c r="O57" s="24"/>
    </row>
    <row r="58" spans="1:15" s="1" customFormat="1" x14ac:dyDescent="0.25">
      <c r="A58" s="21">
        <v>54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s="1" customFormat="1" x14ac:dyDescent="0.25">
      <c r="A59" s="21">
        <v>55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s="1" customFormat="1" x14ac:dyDescent="0.25">
      <c r="A60" s="24">
        <v>56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>
        <v>187303.43</v>
      </c>
      <c r="N60" s="24"/>
      <c r="O60" s="24"/>
    </row>
    <row r="61" spans="1:15" s="1" customFormat="1" x14ac:dyDescent="0.25">
      <c r="A61" s="24">
        <v>57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>
        <v>85486.1</v>
      </c>
      <c r="N61" s="24"/>
      <c r="O61" s="24"/>
    </row>
    <row r="62" spans="1:15" x14ac:dyDescent="0.25">
      <c r="A62" s="10"/>
      <c r="B62" s="18">
        <v>1</v>
      </c>
      <c r="C62" s="18">
        <v>2</v>
      </c>
      <c r="D62" s="18">
        <v>3</v>
      </c>
      <c r="E62" s="18">
        <v>4</v>
      </c>
      <c r="F62" s="18">
        <v>5</v>
      </c>
      <c r="G62" s="18">
        <v>6</v>
      </c>
      <c r="H62" s="18">
        <v>7</v>
      </c>
      <c r="I62" s="18">
        <v>8</v>
      </c>
      <c r="J62" s="18">
        <v>9</v>
      </c>
      <c r="K62" s="18">
        <v>10</v>
      </c>
      <c r="L62" s="18">
        <v>11</v>
      </c>
      <c r="M62" s="18">
        <v>12</v>
      </c>
      <c r="N62" s="18">
        <v>13</v>
      </c>
      <c r="O62" s="18">
        <v>14</v>
      </c>
    </row>
    <row r="63" spans="1:15" ht="15.75" x14ac:dyDescent="0.25">
      <c r="A63" s="8" t="s">
        <v>5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ht="15.75" x14ac:dyDescent="0.25">
      <c r="A64" s="8" t="s">
        <v>45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5.75" x14ac:dyDescent="0.25">
      <c r="A65" s="8" t="s">
        <v>15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5.75" x14ac:dyDescent="0.25">
      <c r="A66" s="8" t="s">
        <v>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ht="15.75" x14ac:dyDescent="0.25">
      <c r="A67" s="8" t="s">
        <v>8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ht="15.75" x14ac:dyDescent="0.25">
      <c r="A68" s="8" t="s">
        <v>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ht="15.75" x14ac:dyDescent="0.25">
      <c r="A69" s="8" t="s">
        <v>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ht="15.75" x14ac:dyDescent="0.25">
      <c r="A70" s="8" t="s">
        <v>11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8" t="s">
        <v>12</v>
      </c>
      <c r="B71" s="8"/>
      <c r="C71" s="8"/>
      <c r="D71" s="8"/>
      <c r="E71" s="8"/>
      <c r="F71" s="8">
        <f>-9</f>
        <v>-9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ht="15.75" x14ac:dyDescent="0.25">
      <c r="A72" s="8" t="s">
        <v>13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5.75" x14ac:dyDescent="0.25">
      <c r="A73" s="8" t="s">
        <v>10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5.75" x14ac:dyDescent="0.25">
      <c r="A74" s="8" t="s">
        <v>14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ht="15.75" x14ac:dyDescent="0.25">
      <c r="A75" s="8" t="s">
        <v>16</v>
      </c>
      <c r="B75" s="8"/>
      <c r="C75" s="8"/>
      <c r="D75" s="8"/>
      <c r="E75" s="8"/>
      <c r="F75" s="8"/>
      <c r="G75" s="8"/>
      <c r="H75" s="8"/>
      <c r="I75" s="8"/>
      <c r="K75" s="8"/>
      <c r="L75" s="8"/>
      <c r="M75" s="8"/>
      <c r="N75" s="8"/>
      <c r="O75" s="8"/>
    </row>
    <row r="76" spans="1:15" ht="15.75" x14ac:dyDescent="0.25">
      <c r="A76" s="8" t="s">
        <v>17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ht="15.7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ht="15.7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5.7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</sheetData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Wanda</cp:lastModifiedBy>
  <cp:lastPrinted>2019-11-12T12:22:37Z</cp:lastPrinted>
  <dcterms:created xsi:type="dcterms:W3CDTF">2018-11-20T08:52:43Z</dcterms:created>
  <dcterms:modified xsi:type="dcterms:W3CDTF">2019-11-13T09:04:41Z</dcterms:modified>
</cp:coreProperties>
</file>