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<sst xmlns="http://schemas.openxmlformats.org/spreadsheetml/2006/main" count="142" uniqueCount="125">
  <si>
    <t>pakiet 3.13 Formularz asortymentowo - ilościowo - cenowy - odczynniki do oznaczeń immunobiochemicznych</t>
  </si>
  <si>
    <t>Tab. 1 Odczynniki potrzebne do wykonania 206800 oznaczeń na 36 m-cy</t>
  </si>
  <si>
    <t>Lp.</t>
  </si>
  <si>
    <t>Nazwa parametru</t>
  </si>
  <si>
    <t>Ilość oznaczeń na 36 msc.</t>
  </si>
  <si>
    <t>Nazwa odczynnika</t>
  </si>
  <si>
    <t>Nr katalogowy</t>
  </si>
  <si>
    <t>Koszt jednego oznaczenia</t>
  </si>
  <si>
    <t>Ilość ozn.z 1 op.</t>
  </si>
  <si>
    <t xml:space="preserve">Ilość op. </t>
  </si>
  <si>
    <t>Cena 1 op. Brutto</t>
  </si>
  <si>
    <t>Podatek VAT (%)</t>
  </si>
  <si>
    <t>Zamówienie podstawowe</t>
  </si>
  <si>
    <t>Opcja</t>
  </si>
  <si>
    <t>TSH 3 generacji*</t>
  </si>
  <si>
    <t>FT4</t>
  </si>
  <si>
    <t>FT3</t>
  </si>
  <si>
    <t>FSH</t>
  </si>
  <si>
    <t>Estradiol</t>
  </si>
  <si>
    <t>Prolaktyna</t>
  </si>
  <si>
    <t>Progesteron</t>
  </si>
  <si>
    <t>Testosteron</t>
  </si>
  <si>
    <t>LH</t>
  </si>
  <si>
    <t>BHCG</t>
  </si>
  <si>
    <t>ProBNP/BNP</t>
  </si>
  <si>
    <t>ultraczuła Troponina I*</t>
  </si>
  <si>
    <t>AFP</t>
  </si>
  <si>
    <t>CEA</t>
  </si>
  <si>
    <t>PSA</t>
  </si>
  <si>
    <t>CA 125</t>
  </si>
  <si>
    <t>HBs Ag</t>
  </si>
  <si>
    <t>Metotrexat</t>
  </si>
  <si>
    <t>anty HBs</t>
  </si>
  <si>
    <t>aCCP</t>
  </si>
  <si>
    <t>Parathormon</t>
  </si>
  <si>
    <t>Ferrytyna</t>
  </si>
  <si>
    <t>aTPO*</t>
  </si>
  <si>
    <t>witamina B12</t>
  </si>
  <si>
    <t>Anty-HCV</t>
  </si>
  <si>
    <t>HIV ag/p.ciało</t>
  </si>
  <si>
    <t>Toxo IgG</t>
  </si>
  <si>
    <t>Toxo IgM</t>
  </si>
  <si>
    <t>HE 4</t>
  </si>
  <si>
    <t>Rubella IgG</t>
  </si>
  <si>
    <t>Rubella IgM</t>
  </si>
  <si>
    <t>CMV IgG</t>
  </si>
  <si>
    <t>CMV IgM</t>
  </si>
  <si>
    <t>DHEAS</t>
  </si>
  <si>
    <t>CA 19-9</t>
  </si>
  <si>
    <t xml:space="preserve">aTG </t>
  </si>
  <si>
    <t>Kortyzol</t>
  </si>
  <si>
    <t>Insulina</t>
  </si>
  <si>
    <t>Kiła*</t>
  </si>
  <si>
    <t>Witamina D</t>
  </si>
  <si>
    <t>EBV VCA IgG</t>
  </si>
  <si>
    <t>EBV VCA IgM</t>
  </si>
  <si>
    <t>EBV EBNA-1 IgG</t>
  </si>
  <si>
    <t>Homocysteina</t>
  </si>
  <si>
    <t>SHBG</t>
  </si>
  <si>
    <t>wolne PSA</t>
  </si>
  <si>
    <t>Kwas foliowy</t>
  </si>
  <si>
    <t>C-peptyd</t>
  </si>
  <si>
    <t>CA 15-3</t>
  </si>
  <si>
    <t>Prokalcytonina</t>
  </si>
  <si>
    <t>suma badań</t>
  </si>
  <si>
    <t xml:space="preserve">Ilość oznaczeń </t>
  </si>
  <si>
    <t>Glukoza</t>
  </si>
  <si>
    <t>Mocznik</t>
  </si>
  <si>
    <t>Kreatynina</t>
  </si>
  <si>
    <t>Kwas moczowy</t>
  </si>
  <si>
    <t>Białko całkowite</t>
  </si>
  <si>
    <t>Bilirubina całkowita</t>
  </si>
  <si>
    <t>Bilirubina związana</t>
  </si>
  <si>
    <t>Cholesterol całkowity</t>
  </si>
  <si>
    <t>HDL cholesterol</t>
  </si>
  <si>
    <t>Triglicerydy</t>
  </si>
  <si>
    <t>ALAT</t>
  </si>
  <si>
    <t>ASPAT</t>
  </si>
  <si>
    <t>ALP fosfataza zasadowa</t>
  </si>
  <si>
    <t>GGTP</t>
  </si>
  <si>
    <t>Amylaza</t>
  </si>
  <si>
    <t>CK kinaza kreatynowa</t>
  </si>
  <si>
    <t>Jonogram (sód, potas, chlor)</t>
  </si>
  <si>
    <t>Mg magnez</t>
  </si>
  <si>
    <t>Fosforany nieorganiczne</t>
  </si>
  <si>
    <t>Fe żelazo</t>
  </si>
  <si>
    <t>Transferyna</t>
  </si>
  <si>
    <t>Orozomukoid</t>
  </si>
  <si>
    <t xml:space="preserve">CRP </t>
  </si>
  <si>
    <t>RF</t>
  </si>
  <si>
    <t>ASO</t>
  </si>
  <si>
    <t>LDH</t>
  </si>
  <si>
    <t>Alkohol we krwi</t>
  </si>
  <si>
    <t>Albuminy</t>
  </si>
  <si>
    <t>Białko w moczu/płyn m-r</t>
  </si>
  <si>
    <t xml:space="preserve">Mikroalbumina </t>
  </si>
  <si>
    <t>D-dimery</t>
  </si>
  <si>
    <t>IgE</t>
  </si>
  <si>
    <t>Kwas mlekowy (mleczany)</t>
  </si>
  <si>
    <t>IgG</t>
  </si>
  <si>
    <t>IgM</t>
  </si>
  <si>
    <t>IgA</t>
  </si>
  <si>
    <t>LDL bezpośr.</t>
  </si>
  <si>
    <t>C3</t>
  </si>
  <si>
    <t>C4</t>
  </si>
  <si>
    <t>Haptoglobina</t>
  </si>
  <si>
    <t>Amoniak</t>
  </si>
  <si>
    <t>vankomycyna</t>
  </si>
  <si>
    <t>Gentamycyna</t>
  </si>
  <si>
    <t>Digoxyna</t>
  </si>
  <si>
    <t xml:space="preserve">Kwas walproinowy </t>
  </si>
  <si>
    <t>dzierżawa</t>
  </si>
  <si>
    <t>miesięcy</t>
  </si>
  <si>
    <t>Data i podpis osoby uprawnionej</t>
  </si>
  <si>
    <t>…………………………………………………………………</t>
  </si>
  <si>
    <t xml:space="preserve">dzierżawa </t>
  </si>
  <si>
    <t>Wartość brutto zamówienie podstawowe zł</t>
  </si>
  <si>
    <t>Tab. 2  Odczynniki potrzebne do wykonania  870 960oznaczeń na 36 m-cy</t>
  </si>
  <si>
    <t>wartość brutto opcji zł</t>
  </si>
  <si>
    <t>suma</t>
  </si>
  <si>
    <t>razem brutto zakres podstawowy i opcja</t>
  </si>
  <si>
    <t>razem netto zakres podstawowy i opcja</t>
  </si>
  <si>
    <t>Wartość brutto zamówienia podstawowego zł</t>
  </si>
  <si>
    <t>suma netto tab 1 i 2 przenieść do formularza ofertowego</t>
  </si>
  <si>
    <t>suma brutto tab 1 i 2 przenieść do formularza ofertowego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</si>
</sst>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 CE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4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7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0"/>
  <sheetViews>
    <sheetView tabSelected="1" zoomScale="110" zoomScaleNormal="110" zoomScalePageLayoutView="0" workbookViewId="0" topLeftCell="B96">
      <selection activeCell="E120" sqref="E120"/>
    </sheetView>
  </sheetViews>
  <sheetFormatPr defaultColWidth="11.57421875" defaultRowHeight="12.75"/>
  <cols>
    <col min="1" max="1" width="8.140625" style="1" customWidth="1"/>
    <col min="2" max="2" width="22.421875" style="1" customWidth="1"/>
    <col min="3" max="3" width="15.57421875" style="1" customWidth="1"/>
    <col min="4" max="4" width="18.28125" style="1" customWidth="1"/>
    <col min="5" max="5" width="13.57421875" style="1" customWidth="1"/>
    <col min="6" max="6" width="12.57421875" style="1" customWidth="1"/>
    <col min="7" max="8" width="10.57421875" style="1" customWidth="1"/>
    <col min="9" max="9" width="8.421875" style="1" customWidth="1"/>
    <col min="10" max="10" width="9.140625" style="1" customWidth="1"/>
    <col min="11" max="11" width="7.140625" style="1" customWidth="1"/>
    <col min="12" max="12" width="11.421875" style="0" customWidth="1"/>
    <col min="13" max="13" width="11.57421875" style="1" customWidth="1"/>
    <col min="14" max="255" width="9.140625" style="0" customWidth="1"/>
  </cols>
  <sheetData>
    <row r="1" spans="1:13" ht="12.75">
      <c r="A1" s="2" t="s">
        <v>0</v>
      </c>
      <c r="B1" s="3"/>
      <c r="C1" s="3"/>
      <c r="D1" s="3"/>
      <c r="E1" s="4"/>
      <c r="F1" s="4"/>
      <c r="G1" s="4"/>
      <c r="H1"/>
      <c r="I1"/>
      <c r="J1"/>
      <c r="K1"/>
      <c r="M1" s="5"/>
    </row>
    <row r="2" spans="1:13" ht="12.75">
      <c r="A2" s="2"/>
      <c r="B2" s="3"/>
      <c r="C2" s="3"/>
      <c r="D2" s="3"/>
      <c r="E2" s="4"/>
      <c r="F2" s="4"/>
      <c r="G2" s="4"/>
      <c r="H2"/>
      <c r="I2"/>
      <c r="J2"/>
      <c r="K2"/>
      <c r="M2" s="5"/>
    </row>
    <row r="3" spans="1:13" ht="12.75">
      <c r="A3" s="2" t="s">
        <v>1</v>
      </c>
      <c r="B3" s="3"/>
      <c r="C3" s="3"/>
      <c r="D3" s="3"/>
      <c r="E3" s="4"/>
      <c r="F3" s="4"/>
      <c r="G3" s="4"/>
      <c r="H3"/>
      <c r="I3"/>
      <c r="J3"/>
      <c r="K3"/>
      <c r="M3" s="5"/>
    </row>
    <row r="4" spans="1:13" ht="12.75" customHeight="1">
      <c r="A4" s="71" t="s">
        <v>2</v>
      </c>
      <c r="B4" s="71" t="s">
        <v>3</v>
      </c>
      <c r="C4" s="72" t="s">
        <v>4</v>
      </c>
      <c r="D4" s="72"/>
      <c r="E4" s="72" t="s">
        <v>5</v>
      </c>
      <c r="F4" s="72" t="s">
        <v>6</v>
      </c>
      <c r="G4" s="72" t="s">
        <v>7</v>
      </c>
      <c r="H4" s="72" t="s">
        <v>8</v>
      </c>
      <c r="I4" s="72" t="s">
        <v>9</v>
      </c>
      <c r="J4" s="72" t="s">
        <v>10</v>
      </c>
      <c r="K4" s="72" t="s">
        <v>11</v>
      </c>
      <c r="L4" s="73" t="s">
        <v>116</v>
      </c>
      <c r="M4" s="58" t="s">
        <v>118</v>
      </c>
    </row>
    <row r="5" spans="1:13" ht="51" customHeight="1">
      <c r="A5" s="71"/>
      <c r="B5" s="71"/>
      <c r="C5" s="6" t="s">
        <v>12</v>
      </c>
      <c r="D5" s="7" t="s">
        <v>13</v>
      </c>
      <c r="E5" s="72"/>
      <c r="F5" s="72"/>
      <c r="G5" s="72"/>
      <c r="H5" s="72"/>
      <c r="I5" s="72"/>
      <c r="J5" s="72"/>
      <c r="K5" s="72"/>
      <c r="L5" s="73"/>
      <c r="M5" s="58"/>
    </row>
    <row r="6" spans="1:13" ht="12.75">
      <c r="A6" s="8">
        <v>1</v>
      </c>
      <c r="B6" s="9" t="s">
        <v>14</v>
      </c>
      <c r="C6" s="10">
        <v>24480</v>
      </c>
      <c r="D6" s="11">
        <v>16320</v>
      </c>
      <c r="E6" s="12"/>
      <c r="F6" s="12"/>
      <c r="G6" s="12"/>
      <c r="H6" s="12"/>
      <c r="I6" s="12"/>
      <c r="J6" s="12"/>
      <c r="K6" s="13"/>
      <c r="L6" s="46"/>
      <c r="M6" s="49"/>
    </row>
    <row r="7" spans="1:13" ht="12.75">
      <c r="A7" s="13">
        <v>2</v>
      </c>
      <c r="B7" s="14" t="s">
        <v>15</v>
      </c>
      <c r="C7" s="15">
        <v>7200</v>
      </c>
      <c r="D7" s="16">
        <v>4800</v>
      </c>
      <c r="E7" s="12"/>
      <c r="F7" s="12"/>
      <c r="G7" s="12"/>
      <c r="H7" s="12"/>
      <c r="I7" s="12"/>
      <c r="J7" s="12"/>
      <c r="K7" s="13"/>
      <c r="L7" s="46"/>
      <c r="M7" s="49"/>
    </row>
    <row r="8" spans="1:13" ht="12.75">
      <c r="A8" s="13">
        <v>3</v>
      </c>
      <c r="B8" s="14" t="s">
        <v>16</v>
      </c>
      <c r="C8" s="15">
        <v>4560</v>
      </c>
      <c r="D8" s="16">
        <v>3040</v>
      </c>
      <c r="E8" s="12"/>
      <c r="F8" s="12"/>
      <c r="G8" s="12"/>
      <c r="H8" s="12"/>
      <c r="I8" s="12"/>
      <c r="J8" s="12"/>
      <c r="K8" s="13"/>
      <c r="L8" s="46"/>
      <c r="M8" s="49"/>
    </row>
    <row r="9" spans="1:13" ht="12.75">
      <c r="A9" s="13">
        <v>4</v>
      </c>
      <c r="B9" s="14" t="s">
        <v>17</v>
      </c>
      <c r="C9" s="15">
        <v>1800</v>
      </c>
      <c r="D9" s="16">
        <v>1200</v>
      </c>
      <c r="E9" s="17"/>
      <c r="F9" s="18"/>
      <c r="G9" s="18"/>
      <c r="H9" s="18"/>
      <c r="I9" s="18"/>
      <c r="J9" s="18"/>
      <c r="K9" s="17"/>
      <c r="L9" s="47"/>
      <c r="M9" s="49"/>
    </row>
    <row r="10" spans="1:13" ht="12.75">
      <c r="A10" s="13">
        <v>5</v>
      </c>
      <c r="B10" s="14" t="s">
        <v>18</v>
      </c>
      <c r="C10" s="15">
        <v>2160</v>
      </c>
      <c r="D10" s="16">
        <v>1440</v>
      </c>
      <c r="E10" s="17"/>
      <c r="F10" s="18"/>
      <c r="G10" s="18"/>
      <c r="H10" s="18"/>
      <c r="I10" s="18"/>
      <c r="J10" s="18"/>
      <c r="K10" s="13"/>
      <c r="L10" s="47"/>
      <c r="M10" s="49"/>
    </row>
    <row r="11" spans="1:13" ht="12.75">
      <c r="A11" s="13">
        <v>6</v>
      </c>
      <c r="B11" s="14" t="s">
        <v>19</v>
      </c>
      <c r="C11" s="15">
        <v>3960</v>
      </c>
      <c r="D11" s="16">
        <v>2640</v>
      </c>
      <c r="E11" s="19"/>
      <c r="F11" s="19"/>
      <c r="G11" s="19"/>
      <c r="H11" s="20"/>
      <c r="I11" s="20"/>
      <c r="J11" s="20"/>
      <c r="K11" s="20"/>
      <c r="L11" s="48"/>
      <c r="M11" s="49"/>
    </row>
    <row r="12" spans="1:13" ht="12.75">
      <c r="A12" s="13">
        <v>7</v>
      </c>
      <c r="B12" s="14" t="s">
        <v>20</v>
      </c>
      <c r="C12" s="15">
        <v>840</v>
      </c>
      <c r="D12" s="16">
        <v>560</v>
      </c>
      <c r="E12" s="19"/>
      <c r="F12" s="19"/>
      <c r="G12" s="19"/>
      <c r="H12" s="20"/>
      <c r="I12" s="20"/>
      <c r="J12" s="20"/>
      <c r="K12" s="20"/>
      <c r="L12" s="48"/>
      <c r="M12" s="49"/>
    </row>
    <row r="13" spans="1:13" ht="12.75">
      <c r="A13" s="13">
        <v>8</v>
      </c>
      <c r="B13" s="14" t="s">
        <v>21</v>
      </c>
      <c r="C13" s="15">
        <v>2160</v>
      </c>
      <c r="D13" s="16">
        <v>1440</v>
      </c>
      <c r="E13" s="19"/>
      <c r="F13" s="19"/>
      <c r="G13" s="19"/>
      <c r="H13" s="20"/>
      <c r="I13" s="20"/>
      <c r="J13" s="20"/>
      <c r="K13" s="20"/>
      <c r="L13" s="48"/>
      <c r="M13" s="49"/>
    </row>
    <row r="14" spans="1:13" ht="12.75">
      <c r="A14" s="13">
        <v>9</v>
      </c>
      <c r="B14" s="14" t="s">
        <v>22</v>
      </c>
      <c r="C14" s="15">
        <v>1800</v>
      </c>
      <c r="D14" s="16">
        <v>1200</v>
      </c>
      <c r="E14" s="19"/>
      <c r="F14" s="19"/>
      <c r="G14" s="19"/>
      <c r="H14" s="20"/>
      <c r="I14" s="20"/>
      <c r="J14" s="20"/>
      <c r="K14" s="20"/>
      <c r="L14" s="48"/>
      <c r="M14" s="49"/>
    </row>
    <row r="15" spans="1:13" ht="12.75">
      <c r="A15" s="13">
        <v>10</v>
      </c>
      <c r="B15" s="14" t="s">
        <v>23</v>
      </c>
      <c r="C15" s="15">
        <v>1800</v>
      </c>
      <c r="D15" s="16">
        <v>1200</v>
      </c>
      <c r="E15" s="19"/>
      <c r="F15" s="19"/>
      <c r="G15" s="19"/>
      <c r="H15" s="20"/>
      <c r="I15" s="20"/>
      <c r="J15" s="20"/>
      <c r="K15" s="20"/>
      <c r="L15" s="48"/>
      <c r="M15" s="49"/>
    </row>
    <row r="16" spans="1:13" ht="12.75">
      <c r="A16" s="13">
        <v>11</v>
      </c>
      <c r="B16" s="14" t="s">
        <v>24</v>
      </c>
      <c r="C16" s="15">
        <v>1800</v>
      </c>
      <c r="D16" s="16">
        <v>1200</v>
      </c>
      <c r="E16" s="19"/>
      <c r="F16" s="19"/>
      <c r="G16" s="19"/>
      <c r="H16" s="20"/>
      <c r="I16" s="20"/>
      <c r="J16" s="20"/>
      <c r="K16" s="20"/>
      <c r="L16" s="48"/>
      <c r="M16" s="49"/>
    </row>
    <row r="17" spans="1:13" ht="12.75">
      <c r="A17" s="13">
        <v>12</v>
      </c>
      <c r="B17" s="14" t="s">
        <v>25</v>
      </c>
      <c r="C17" s="15">
        <v>7200</v>
      </c>
      <c r="D17" s="16">
        <v>4800</v>
      </c>
      <c r="E17" s="19"/>
      <c r="F17" s="19"/>
      <c r="G17" s="19"/>
      <c r="H17" s="20"/>
      <c r="I17" s="20"/>
      <c r="J17" s="20"/>
      <c r="K17" s="20"/>
      <c r="L17" s="48"/>
      <c r="M17" s="49"/>
    </row>
    <row r="18" spans="1:13" ht="12.75">
      <c r="A18" s="13">
        <v>13</v>
      </c>
      <c r="B18" s="14" t="s">
        <v>26</v>
      </c>
      <c r="C18" s="15">
        <v>600</v>
      </c>
      <c r="D18" s="16">
        <v>400</v>
      </c>
      <c r="E18" s="19"/>
      <c r="F18" s="19"/>
      <c r="G18" s="19"/>
      <c r="H18" s="20"/>
      <c r="I18" s="20"/>
      <c r="J18" s="20"/>
      <c r="K18" s="20"/>
      <c r="L18" s="48"/>
      <c r="M18" s="49"/>
    </row>
    <row r="19" spans="1:13" ht="12.75">
      <c r="A19" s="13">
        <v>14</v>
      </c>
      <c r="B19" s="14" t="s">
        <v>27</v>
      </c>
      <c r="C19" s="15">
        <v>1320</v>
      </c>
      <c r="D19" s="16">
        <v>880</v>
      </c>
      <c r="E19" s="19"/>
      <c r="F19" s="19"/>
      <c r="G19" s="19"/>
      <c r="H19" s="20"/>
      <c r="I19" s="20"/>
      <c r="J19" s="20"/>
      <c r="K19" s="20"/>
      <c r="L19" s="48"/>
      <c r="M19" s="49"/>
    </row>
    <row r="20" spans="1:13" ht="12.75">
      <c r="A20" s="13">
        <v>15</v>
      </c>
      <c r="B20" s="14" t="s">
        <v>28</v>
      </c>
      <c r="C20" s="15">
        <v>4400</v>
      </c>
      <c r="D20" s="16">
        <v>3000</v>
      </c>
      <c r="E20" s="19"/>
      <c r="F20" s="19"/>
      <c r="G20" s="19"/>
      <c r="H20" s="20"/>
      <c r="I20" s="20"/>
      <c r="J20" s="20"/>
      <c r="K20" s="20"/>
      <c r="L20" s="48"/>
      <c r="M20" s="49"/>
    </row>
    <row r="21" spans="1:13" ht="12.75">
      <c r="A21" s="13">
        <v>16</v>
      </c>
      <c r="B21" s="14" t="s">
        <v>29</v>
      </c>
      <c r="C21" s="15">
        <v>2520</v>
      </c>
      <c r="D21" s="16">
        <v>1680</v>
      </c>
      <c r="E21" s="19"/>
      <c r="F21" s="19"/>
      <c r="G21" s="19"/>
      <c r="H21" s="20"/>
      <c r="I21" s="20"/>
      <c r="J21" s="20"/>
      <c r="K21" s="20"/>
      <c r="L21" s="48"/>
      <c r="M21" s="49"/>
    </row>
    <row r="22" spans="1:13" ht="12.75">
      <c r="A22" s="13">
        <v>17</v>
      </c>
      <c r="B22" s="14" t="s">
        <v>30</v>
      </c>
      <c r="C22" s="15">
        <v>4200</v>
      </c>
      <c r="D22" s="16">
        <v>2800</v>
      </c>
      <c r="E22" s="19"/>
      <c r="F22" s="19"/>
      <c r="G22" s="19"/>
      <c r="H22" s="20"/>
      <c r="I22" s="20"/>
      <c r="J22" s="20"/>
      <c r="K22" s="20"/>
      <c r="L22" s="48"/>
      <c r="M22" s="49"/>
    </row>
    <row r="23" spans="1:13" ht="12.75">
      <c r="A23" s="13">
        <v>18</v>
      </c>
      <c r="B23" s="21" t="s">
        <v>31</v>
      </c>
      <c r="C23" s="15">
        <v>720</v>
      </c>
      <c r="D23" s="16">
        <v>480</v>
      </c>
      <c r="E23" s="19"/>
      <c r="F23" s="19"/>
      <c r="G23" s="19"/>
      <c r="H23" s="20"/>
      <c r="I23" s="20"/>
      <c r="J23" s="20"/>
      <c r="K23" s="20"/>
      <c r="L23" s="48"/>
      <c r="M23" s="49"/>
    </row>
    <row r="24" spans="1:13" ht="12.75">
      <c r="A24" s="13">
        <v>19</v>
      </c>
      <c r="B24" s="14" t="s">
        <v>32</v>
      </c>
      <c r="C24" s="15">
        <v>2520</v>
      </c>
      <c r="D24" s="16">
        <v>1680</v>
      </c>
      <c r="E24" s="19"/>
      <c r="F24" s="19"/>
      <c r="G24" s="19"/>
      <c r="H24" s="20"/>
      <c r="I24" s="20"/>
      <c r="J24" s="20"/>
      <c r="K24" s="20"/>
      <c r="L24" s="48"/>
      <c r="M24" s="49"/>
    </row>
    <row r="25" spans="1:13" ht="12.75">
      <c r="A25" s="13">
        <v>20</v>
      </c>
      <c r="B25" s="14" t="s">
        <v>33</v>
      </c>
      <c r="C25" s="15">
        <v>2520</v>
      </c>
      <c r="D25" s="16">
        <v>1680</v>
      </c>
      <c r="E25" s="19"/>
      <c r="F25" s="19"/>
      <c r="G25" s="19"/>
      <c r="H25" s="20"/>
      <c r="I25" s="20"/>
      <c r="J25" s="20"/>
      <c r="K25" s="20"/>
      <c r="L25" s="48"/>
      <c r="M25" s="49"/>
    </row>
    <row r="26" spans="1:13" ht="12.75">
      <c r="A26" s="13">
        <v>21</v>
      </c>
      <c r="B26" s="14" t="s">
        <v>34</v>
      </c>
      <c r="C26" s="15">
        <v>1080</v>
      </c>
      <c r="D26" s="16">
        <v>720</v>
      </c>
      <c r="E26" s="19"/>
      <c r="F26" s="19"/>
      <c r="G26" s="19"/>
      <c r="H26" s="20"/>
      <c r="I26" s="20"/>
      <c r="J26" s="20"/>
      <c r="K26" s="20"/>
      <c r="L26" s="48"/>
      <c r="M26" s="49"/>
    </row>
    <row r="27" spans="1:13" ht="12.75">
      <c r="A27" s="13">
        <v>22</v>
      </c>
      <c r="B27" s="14" t="s">
        <v>35</v>
      </c>
      <c r="C27" s="15">
        <v>2160</v>
      </c>
      <c r="D27" s="16">
        <v>1440</v>
      </c>
      <c r="E27" s="19"/>
      <c r="F27" s="19"/>
      <c r="G27" s="19"/>
      <c r="H27" s="20"/>
      <c r="I27" s="20"/>
      <c r="J27" s="20"/>
      <c r="K27" s="20"/>
      <c r="L27" s="48"/>
      <c r="M27" s="49"/>
    </row>
    <row r="28" spans="1:13" ht="12.75">
      <c r="A28" s="13">
        <v>23</v>
      </c>
      <c r="B28" s="14" t="s">
        <v>36</v>
      </c>
      <c r="C28" s="15">
        <v>2880</v>
      </c>
      <c r="D28" s="16">
        <v>1920</v>
      </c>
      <c r="E28" s="19"/>
      <c r="F28" s="19"/>
      <c r="G28" s="19"/>
      <c r="H28" s="20"/>
      <c r="I28" s="20"/>
      <c r="J28" s="20"/>
      <c r="K28" s="20"/>
      <c r="L28" s="48"/>
      <c r="M28" s="49"/>
    </row>
    <row r="29" spans="1:13" ht="12.75">
      <c r="A29" s="13">
        <v>24</v>
      </c>
      <c r="B29" s="14" t="s">
        <v>37</v>
      </c>
      <c r="C29" s="15">
        <v>1680</v>
      </c>
      <c r="D29" s="16">
        <v>1120</v>
      </c>
      <c r="E29" s="19"/>
      <c r="F29" s="19"/>
      <c r="G29" s="19"/>
      <c r="H29" s="20"/>
      <c r="I29" s="20"/>
      <c r="J29" s="20"/>
      <c r="K29" s="20"/>
      <c r="L29" s="48"/>
      <c r="M29" s="49"/>
    </row>
    <row r="30" spans="1:13" ht="12.75">
      <c r="A30" s="13">
        <v>25</v>
      </c>
      <c r="B30" s="14" t="s">
        <v>38</v>
      </c>
      <c r="C30" s="15">
        <v>3840</v>
      </c>
      <c r="D30" s="16">
        <v>2560</v>
      </c>
      <c r="E30" s="19"/>
      <c r="F30" s="19"/>
      <c r="G30" s="19"/>
      <c r="H30" s="20"/>
      <c r="I30" s="20"/>
      <c r="J30" s="20"/>
      <c r="K30" s="20"/>
      <c r="L30" s="48"/>
      <c r="M30" s="49"/>
    </row>
    <row r="31" spans="1:13" ht="12.75">
      <c r="A31" s="13">
        <v>26</v>
      </c>
      <c r="B31" s="14" t="s">
        <v>39</v>
      </c>
      <c r="C31" s="15">
        <v>1920</v>
      </c>
      <c r="D31" s="16">
        <v>1280</v>
      </c>
      <c r="E31" s="19"/>
      <c r="F31" s="19"/>
      <c r="G31" s="19"/>
      <c r="H31" s="20"/>
      <c r="I31" s="20"/>
      <c r="J31" s="20"/>
      <c r="K31" s="20"/>
      <c r="L31" s="48"/>
      <c r="M31" s="49"/>
    </row>
    <row r="32" spans="1:13" ht="12.75">
      <c r="A32" s="13">
        <v>28</v>
      </c>
      <c r="B32" s="14" t="s">
        <v>40</v>
      </c>
      <c r="C32" s="15">
        <v>3120</v>
      </c>
      <c r="D32" s="16">
        <v>2080</v>
      </c>
      <c r="E32" s="19"/>
      <c r="F32" s="19"/>
      <c r="G32" s="19"/>
      <c r="H32" s="20"/>
      <c r="I32" s="20"/>
      <c r="J32" s="20"/>
      <c r="K32" s="20"/>
      <c r="L32" s="48"/>
      <c r="M32" s="49"/>
    </row>
    <row r="33" spans="1:13" ht="12.75">
      <c r="A33" s="13">
        <v>29</v>
      </c>
      <c r="B33" s="14" t="s">
        <v>41</v>
      </c>
      <c r="C33" s="15">
        <v>2520</v>
      </c>
      <c r="D33" s="16">
        <v>1680</v>
      </c>
      <c r="E33" s="19"/>
      <c r="F33" s="19"/>
      <c r="G33" s="19"/>
      <c r="H33" s="20"/>
      <c r="I33" s="20"/>
      <c r="J33" s="20"/>
      <c r="K33" s="20"/>
      <c r="L33" s="48"/>
      <c r="M33" s="49"/>
    </row>
    <row r="34" spans="1:13" ht="12.75">
      <c r="A34" s="13">
        <v>31</v>
      </c>
      <c r="B34" s="14" t="s">
        <v>42</v>
      </c>
      <c r="C34" s="15">
        <v>960</v>
      </c>
      <c r="D34" s="16">
        <v>640</v>
      </c>
      <c r="E34" s="19"/>
      <c r="F34" s="19"/>
      <c r="G34" s="19"/>
      <c r="H34" s="20"/>
      <c r="I34" s="20"/>
      <c r="J34" s="20"/>
      <c r="K34" s="20"/>
      <c r="L34" s="48"/>
      <c r="M34" s="49"/>
    </row>
    <row r="35" spans="1:13" ht="12.75">
      <c r="A35" s="13">
        <v>32</v>
      </c>
      <c r="B35" s="14" t="s">
        <v>43</v>
      </c>
      <c r="C35" s="15">
        <v>840</v>
      </c>
      <c r="D35" s="16">
        <v>560</v>
      </c>
      <c r="E35" s="19"/>
      <c r="F35" s="19"/>
      <c r="G35" s="19"/>
      <c r="H35" s="20"/>
      <c r="I35" s="20"/>
      <c r="J35" s="20"/>
      <c r="K35" s="20"/>
      <c r="L35" s="48"/>
      <c r="M35" s="49"/>
    </row>
    <row r="36" spans="1:13" ht="12.75">
      <c r="A36" s="13">
        <v>33</v>
      </c>
      <c r="B36" s="14" t="s">
        <v>44</v>
      </c>
      <c r="C36" s="15">
        <v>600</v>
      </c>
      <c r="D36" s="16">
        <v>400</v>
      </c>
      <c r="E36" s="19"/>
      <c r="F36" s="19"/>
      <c r="G36" s="19"/>
      <c r="H36" s="20"/>
      <c r="I36" s="20"/>
      <c r="J36" s="20"/>
      <c r="K36" s="20"/>
      <c r="L36" s="48"/>
      <c r="M36" s="49"/>
    </row>
    <row r="37" spans="1:13" ht="12.75">
      <c r="A37" s="13">
        <v>34</v>
      </c>
      <c r="B37" s="14" t="s">
        <v>45</v>
      </c>
      <c r="C37" s="15">
        <v>1080</v>
      </c>
      <c r="D37" s="16">
        <v>720</v>
      </c>
      <c r="E37" s="19"/>
      <c r="F37" s="19"/>
      <c r="G37" s="19"/>
      <c r="H37" s="20"/>
      <c r="I37" s="20"/>
      <c r="J37" s="20"/>
      <c r="K37" s="20"/>
      <c r="L37" s="48"/>
      <c r="M37" s="49"/>
    </row>
    <row r="38" spans="1:13" ht="12.75">
      <c r="A38" s="13">
        <v>35</v>
      </c>
      <c r="B38" s="14" t="s">
        <v>46</v>
      </c>
      <c r="C38" s="15">
        <v>840</v>
      </c>
      <c r="D38" s="16">
        <v>560</v>
      </c>
      <c r="E38" s="19"/>
      <c r="F38" s="19"/>
      <c r="G38" s="19"/>
      <c r="H38" s="20"/>
      <c r="I38" s="20"/>
      <c r="J38" s="20"/>
      <c r="K38" s="20"/>
      <c r="L38" s="48"/>
      <c r="M38" s="49"/>
    </row>
    <row r="39" spans="1:13" ht="12.75">
      <c r="A39" s="13">
        <v>36</v>
      </c>
      <c r="B39" s="14" t="s">
        <v>47</v>
      </c>
      <c r="C39" s="15">
        <v>2520</v>
      </c>
      <c r="D39" s="16">
        <v>1680</v>
      </c>
      <c r="E39" s="19"/>
      <c r="F39" s="19"/>
      <c r="G39" s="19"/>
      <c r="H39" s="20"/>
      <c r="I39" s="20"/>
      <c r="J39" s="20"/>
      <c r="K39" s="20"/>
      <c r="L39" s="48"/>
      <c r="M39" s="49"/>
    </row>
    <row r="40" spans="1:13" ht="12.75">
      <c r="A40" s="13">
        <v>37</v>
      </c>
      <c r="B40" s="14" t="s">
        <v>48</v>
      </c>
      <c r="C40" s="15">
        <v>600</v>
      </c>
      <c r="D40" s="16">
        <v>400</v>
      </c>
      <c r="E40" s="19"/>
      <c r="F40" s="19"/>
      <c r="G40" s="19"/>
      <c r="H40" s="20"/>
      <c r="I40" s="20"/>
      <c r="J40" s="20"/>
      <c r="K40" s="20"/>
      <c r="L40" s="48"/>
      <c r="M40" s="49"/>
    </row>
    <row r="41" spans="1:13" ht="12.75">
      <c r="A41" s="13">
        <v>38</v>
      </c>
      <c r="B41" s="14" t="s">
        <v>49</v>
      </c>
      <c r="C41" s="15">
        <v>1080</v>
      </c>
      <c r="D41" s="16">
        <v>720</v>
      </c>
      <c r="E41" s="19"/>
      <c r="F41" s="19"/>
      <c r="G41" s="19"/>
      <c r="H41" s="20"/>
      <c r="I41" s="20"/>
      <c r="J41" s="20"/>
      <c r="K41" s="20"/>
      <c r="L41" s="48"/>
      <c r="M41" s="49"/>
    </row>
    <row r="42" spans="1:13" ht="12.75">
      <c r="A42" s="13">
        <v>39</v>
      </c>
      <c r="B42" s="14" t="s">
        <v>50</v>
      </c>
      <c r="C42" s="15">
        <v>2520</v>
      </c>
      <c r="D42" s="16">
        <v>1680</v>
      </c>
      <c r="E42" s="19"/>
      <c r="F42" s="19"/>
      <c r="G42" s="19"/>
      <c r="H42" s="20"/>
      <c r="I42" s="20"/>
      <c r="J42" s="20"/>
      <c r="K42" s="20"/>
      <c r="L42" s="48"/>
      <c r="M42" s="49"/>
    </row>
    <row r="43" spans="1:13" ht="12.75">
      <c r="A43" s="13">
        <v>44</v>
      </c>
      <c r="B43" s="14" t="s">
        <v>51</v>
      </c>
      <c r="C43" s="15">
        <v>2640</v>
      </c>
      <c r="D43" s="16">
        <v>1760</v>
      </c>
      <c r="E43" s="19"/>
      <c r="F43" s="19"/>
      <c r="G43" s="19"/>
      <c r="H43" s="20"/>
      <c r="I43" s="20"/>
      <c r="J43" s="20"/>
      <c r="K43" s="20"/>
      <c r="L43" s="48"/>
      <c r="M43" s="49"/>
    </row>
    <row r="44" spans="1:13" ht="12.75">
      <c r="A44" s="13">
        <v>45</v>
      </c>
      <c r="B44" s="14" t="s">
        <v>52</v>
      </c>
      <c r="C44" s="15">
        <v>2400</v>
      </c>
      <c r="D44" s="16">
        <v>1600</v>
      </c>
      <c r="E44" s="19"/>
      <c r="F44" s="19"/>
      <c r="G44" s="19"/>
      <c r="H44" s="20"/>
      <c r="I44" s="20"/>
      <c r="J44" s="20"/>
      <c r="K44" s="20"/>
      <c r="L44" s="48"/>
      <c r="M44" s="49"/>
    </row>
    <row r="45" spans="1:13" ht="12.75">
      <c r="A45" s="13">
        <v>46</v>
      </c>
      <c r="B45" s="14" t="s">
        <v>53</v>
      </c>
      <c r="C45" s="15">
        <v>2040</v>
      </c>
      <c r="D45" s="16">
        <v>1360</v>
      </c>
      <c r="E45" s="19"/>
      <c r="F45" s="19"/>
      <c r="G45" s="19"/>
      <c r="H45" s="20"/>
      <c r="I45" s="20"/>
      <c r="J45" s="20"/>
      <c r="K45" s="20"/>
      <c r="L45" s="48"/>
      <c r="M45" s="49"/>
    </row>
    <row r="46" spans="1:13" ht="12.75">
      <c r="A46" s="13">
        <v>47</v>
      </c>
      <c r="B46" s="14" t="s">
        <v>54</v>
      </c>
      <c r="C46" s="15">
        <v>720</v>
      </c>
      <c r="D46" s="16">
        <v>480</v>
      </c>
      <c r="E46" s="19"/>
      <c r="F46" s="19"/>
      <c r="G46" s="19"/>
      <c r="H46" s="20"/>
      <c r="I46" s="20"/>
      <c r="J46" s="20"/>
      <c r="K46" s="20"/>
      <c r="L46" s="48"/>
      <c r="M46" s="49"/>
    </row>
    <row r="47" spans="1:13" ht="12.75">
      <c r="A47" s="13">
        <v>48</v>
      </c>
      <c r="B47" s="14" t="s">
        <v>55</v>
      </c>
      <c r="C47" s="15">
        <v>840</v>
      </c>
      <c r="D47" s="16">
        <v>560</v>
      </c>
      <c r="E47" s="19"/>
      <c r="F47" s="19"/>
      <c r="G47" s="19"/>
      <c r="H47" s="20"/>
      <c r="I47" s="20"/>
      <c r="J47" s="20"/>
      <c r="K47" s="20"/>
      <c r="L47" s="48"/>
      <c r="M47" s="49"/>
    </row>
    <row r="48" spans="1:13" ht="12.75">
      <c r="A48" s="13">
        <v>49</v>
      </c>
      <c r="B48" s="14" t="s">
        <v>56</v>
      </c>
      <c r="C48" s="15">
        <v>720</v>
      </c>
      <c r="D48" s="16">
        <v>480</v>
      </c>
      <c r="E48" s="19"/>
      <c r="F48" s="19"/>
      <c r="G48" s="19"/>
      <c r="H48" s="20"/>
      <c r="I48" s="20"/>
      <c r="J48" s="20"/>
      <c r="K48" s="20"/>
      <c r="L48" s="48"/>
      <c r="M48" s="49"/>
    </row>
    <row r="49" spans="1:13" ht="12.75">
      <c r="A49" s="13">
        <v>50</v>
      </c>
      <c r="B49" s="14" t="s">
        <v>57</v>
      </c>
      <c r="C49" s="15">
        <v>600</v>
      </c>
      <c r="D49" s="16">
        <v>400</v>
      </c>
      <c r="E49" s="19"/>
      <c r="F49" s="19"/>
      <c r="G49" s="19"/>
      <c r="H49" s="20"/>
      <c r="I49" s="20"/>
      <c r="J49" s="20"/>
      <c r="K49" s="20"/>
      <c r="L49" s="48"/>
      <c r="M49" s="49"/>
    </row>
    <row r="50" spans="1:13" ht="12.75">
      <c r="A50" s="13">
        <v>51</v>
      </c>
      <c r="B50" s="14" t="s">
        <v>58</v>
      </c>
      <c r="C50" s="15">
        <v>600</v>
      </c>
      <c r="D50" s="16">
        <v>400</v>
      </c>
      <c r="E50" s="19"/>
      <c r="F50" s="19"/>
      <c r="G50" s="19"/>
      <c r="H50" s="20"/>
      <c r="I50" s="20"/>
      <c r="J50" s="20"/>
      <c r="K50" s="20"/>
      <c r="L50" s="48"/>
      <c r="M50" s="49"/>
    </row>
    <row r="51" spans="1:13" ht="12.75">
      <c r="A51" s="13">
        <v>52</v>
      </c>
      <c r="B51" s="14" t="s">
        <v>59</v>
      </c>
      <c r="C51" s="15">
        <v>480</v>
      </c>
      <c r="D51" s="16">
        <v>320</v>
      </c>
      <c r="E51" s="19"/>
      <c r="F51" s="19"/>
      <c r="G51" s="19"/>
      <c r="H51" s="20"/>
      <c r="I51" s="20"/>
      <c r="J51" s="20"/>
      <c r="K51" s="20"/>
      <c r="L51" s="48"/>
      <c r="M51" s="49"/>
    </row>
    <row r="52" spans="1:13" ht="12.75">
      <c r="A52" s="13">
        <v>53</v>
      </c>
      <c r="B52" s="14" t="s">
        <v>60</v>
      </c>
      <c r="C52" s="15">
        <v>480</v>
      </c>
      <c r="D52" s="16">
        <v>320</v>
      </c>
      <c r="E52" s="19"/>
      <c r="F52" s="19"/>
      <c r="G52" s="19"/>
      <c r="H52" s="20"/>
      <c r="I52" s="20"/>
      <c r="J52" s="20"/>
      <c r="K52" s="20"/>
      <c r="L52" s="48"/>
      <c r="M52" s="49"/>
    </row>
    <row r="53" spans="1:13" ht="12.75">
      <c r="A53" s="13">
        <v>54</v>
      </c>
      <c r="B53" s="14" t="s">
        <v>61</v>
      </c>
      <c r="C53" s="15">
        <v>480</v>
      </c>
      <c r="D53" s="16">
        <v>320</v>
      </c>
      <c r="E53" s="19"/>
      <c r="F53" s="19"/>
      <c r="G53" s="19"/>
      <c r="H53" s="20"/>
      <c r="I53" s="20"/>
      <c r="J53" s="20"/>
      <c r="K53" s="20"/>
      <c r="L53" s="48"/>
      <c r="M53" s="49"/>
    </row>
    <row r="54" spans="1:13" ht="12.75">
      <c r="A54" s="13">
        <v>55</v>
      </c>
      <c r="B54" s="14" t="s">
        <v>62</v>
      </c>
      <c r="C54" s="15">
        <v>480</v>
      </c>
      <c r="D54" s="16">
        <v>320</v>
      </c>
      <c r="E54" s="19"/>
      <c r="F54" s="19"/>
      <c r="G54" s="19"/>
      <c r="H54" s="20"/>
      <c r="I54" s="20"/>
      <c r="J54" s="20"/>
      <c r="K54" s="20"/>
      <c r="L54" s="48"/>
      <c r="M54" s="49"/>
    </row>
    <row r="55" spans="1:13" ht="12.75">
      <c r="A55" s="13">
        <v>56</v>
      </c>
      <c r="B55" s="14" t="s">
        <v>63</v>
      </c>
      <c r="C55" s="15">
        <v>2760</v>
      </c>
      <c r="D55" s="16">
        <v>1840</v>
      </c>
      <c r="E55" s="19"/>
      <c r="F55" s="19"/>
      <c r="G55" s="19"/>
      <c r="H55" s="20"/>
      <c r="I55" s="20"/>
      <c r="J55" s="20"/>
      <c r="K55" s="20"/>
      <c r="L55" s="48"/>
      <c r="M55" s="49"/>
    </row>
    <row r="56" spans="1:13" ht="12.75">
      <c r="A56" s="13"/>
      <c r="B56" s="22" t="s">
        <v>64</v>
      </c>
      <c r="C56" s="23">
        <f>SUM(C6:C55)</f>
        <v>124040</v>
      </c>
      <c r="D56" s="23">
        <f>SUM(D6:D55)</f>
        <v>82760</v>
      </c>
      <c r="E56" s="19"/>
      <c r="F56" s="19"/>
      <c r="G56" s="19"/>
      <c r="H56" s="20"/>
      <c r="I56" s="20"/>
      <c r="J56" s="20"/>
      <c r="K56" s="20"/>
      <c r="L56" s="48"/>
      <c r="M56" s="49"/>
    </row>
    <row r="57" spans="1:13" ht="13.5" thickBot="1">
      <c r="A57" s="2"/>
      <c r="B57" s="24" t="s">
        <v>115</v>
      </c>
      <c r="C57" s="25" t="s">
        <v>112</v>
      </c>
      <c r="D57" s="25"/>
      <c r="E57" s="26"/>
      <c r="F57" s="26"/>
      <c r="G57" s="26"/>
      <c r="H57" s="27"/>
      <c r="I57" s="27">
        <v>36</v>
      </c>
      <c r="J57" s="27"/>
      <c r="K57" s="27"/>
      <c r="L57" s="50"/>
      <c r="M57" s="52">
        <v>0</v>
      </c>
    </row>
    <row r="58" spans="1:13" ht="13.5" thickBot="1">
      <c r="A58" s="2"/>
      <c r="B58" s="24"/>
      <c r="C58" s="25"/>
      <c r="D58" s="25"/>
      <c r="E58" s="26"/>
      <c r="F58" s="26"/>
      <c r="G58" s="26"/>
      <c r="H58" s="27"/>
      <c r="I58" s="27"/>
      <c r="J58" s="64" t="s">
        <v>119</v>
      </c>
      <c r="K58" s="65"/>
      <c r="L58" s="51"/>
      <c r="M58" s="51"/>
    </row>
    <row r="59" spans="1:13" ht="12.75">
      <c r="A59" s="2"/>
      <c r="B59" s="24"/>
      <c r="C59" s="25"/>
      <c r="D59" s="25"/>
      <c r="E59" s="26"/>
      <c r="F59" s="26"/>
      <c r="G59" s="26"/>
      <c r="H59" s="66" t="s">
        <v>120</v>
      </c>
      <c r="I59" s="67"/>
      <c r="J59" s="67"/>
      <c r="K59" s="68"/>
      <c r="L59" s="69"/>
      <c r="M59" s="70"/>
    </row>
    <row r="60" spans="1:13" ht="12.75">
      <c r="A60" s="2"/>
      <c r="B60" s="24"/>
      <c r="C60" s="25"/>
      <c r="D60" s="25"/>
      <c r="E60" s="26"/>
      <c r="F60" s="26"/>
      <c r="G60" s="26"/>
      <c r="H60" s="66" t="s">
        <v>121</v>
      </c>
      <c r="I60" s="67"/>
      <c r="J60" s="67"/>
      <c r="K60" s="67"/>
      <c r="L60" s="63"/>
      <c r="M60" s="63"/>
    </row>
    <row r="61" spans="1:23" ht="12.75">
      <c r="A61" s="2" t="s">
        <v>117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55"/>
      <c r="M61" s="56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13" ht="12.75" customHeight="1">
      <c r="A62" s="72" t="s">
        <v>2</v>
      </c>
      <c r="B62" s="72" t="s">
        <v>3</v>
      </c>
      <c r="C62" s="72" t="s">
        <v>65</v>
      </c>
      <c r="D62" s="72"/>
      <c r="E62" s="74" t="s">
        <v>5</v>
      </c>
      <c r="F62" s="74" t="s">
        <v>6</v>
      </c>
      <c r="G62" s="72" t="s">
        <v>7</v>
      </c>
      <c r="H62" s="72" t="s">
        <v>8</v>
      </c>
      <c r="I62" s="72" t="s">
        <v>9</v>
      </c>
      <c r="J62" s="72" t="s">
        <v>10</v>
      </c>
      <c r="K62" s="72" t="s">
        <v>11</v>
      </c>
      <c r="L62" s="73" t="s">
        <v>122</v>
      </c>
      <c r="M62" s="58" t="s">
        <v>118</v>
      </c>
    </row>
    <row r="63" spans="1:13" ht="54.75" customHeight="1">
      <c r="A63" s="72"/>
      <c r="B63" s="72"/>
      <c r="C63" s="6" t="s">
        <v>12</v>
      </c>
      <c r="D63" s="7" t="s">
        <v>13</v>
      </c>
      <c r="E63" s="74"/>
      <c r="F63" s="74"/>
      <c r="G63" s="74"/>
      <c r="H63" s="72"/>
      <c r="I63" s="72"/>
      <c r="J63" s="72"/>
      <c r="K63" s="72"/>
      <c r="L63" s="73"/>
      <c r="M63" s="58"/>
    </row>
    <row r="64" spans="1:13" ht="12.75">
      <c r="A64" s="13">
        <v>1</v>
      </c>
      <c r="B64" s="28" t="s">
        <v>66</v>
      </c>
      <c r="C64" s="29">
        <v>50400</v>
      </c>
      <c r="D64" s="30">
        <v>33600</v>
      </c>
      <c r="E64" s="19"/>
      <c r="F64" s="19"/>
      <c r="G64" s="19"/>
      <c r="H64" s="20"/>
      <c r="I64" s="20"/>
      <c r="J64" s="20"/>
      <c r="K64" s="20"/>
      <c r="L64" s="48"/>
      <c r="M64" s="49"/>
    </row>
    <row r="65" spans="1:13" ht="12.75">
      <c r="A65" s="13">
        <v>2</v>
      </c>
      <c r="B65" s="18" t="s">
        <v>67</v>
      </c>
      <c r="C65" s="29">
        <v>26400</v>
      </c>
      <c r="D65" s="30">
        <v>17600</v>
      </c>
      <c r="E65" s="19"/>
      <c r="F65" s="19"/>
      <c r="G65" s="19"/>
      <c r="H65" s="20"/>
      <c r="I65" s="20"/>
      <c r="J65" s="20"/>
      <c r="K65" s="20"/>
      <c r="L65" s="48"/>
      <c r="M65" s="49"/>
    </row>
    <row r="66" spans="1:13" ht="12.75">
      <c r="A66" s="13">
        <v>3</v>
      </c>
      <c r="B66" s="18" t="s">
        <v>68</v>
      </c>
      <c r="C66" s="29">
        <v>41400</v>
      </c>
      <c r="D66" s="30">
        <v>27600</v>
      </c>
      <c r="E66" s="19"/>
      <c r="F66" s="19"/>
      <c r="G66" s="19"/>
      <c r="H66" s="20"/>
      <c r="I66" s="20"/>
      <c r="J66" s="20"/>
      <c r="K66" s="20"/>
      <c r="L66" s="48"/>
      <c r="M66" s="49"/>
    </row>
    <row r="67" spans="1:13" ht="12.75">
      <c r="A67" s="13">
        <v>4</v>
      </c>
      <c r="B67" s="18" t="s">
        <v>69</v>
      </c>
      <c r="C67" s="29">
        <v>8640</v>
      </c>
      <c r="D67" s="30">
        <v>5760</v>
      </c>
      <c r="E67" s="19"/>
      <c r="F67" s="19"/>
      <c r="G67" s="19"/>
      <c r="H67" s="20"/>
      <c r="I67" s="20"/>
      <c r="J67" s="20"/>
      <c r="K67" s="20"/>
      <c r="L67" s="48"/>
      <c r="M67" s="49"/>
    </row>
    <row r="68" spans="1:13" ht="12.75">
      <c r="A68" s="13">
        <v>5</v>
      </c>
      <c r="B68" s="18" t="s">
        <v>70</v>
      </c>
      <c r="C68" s="29">
        <v>4800</v>
      </c>
      <c r="D68" s="30">
        <v>3200</v>
      </c>
      <c r="E68" s="31"/>
      <c r="F68" s="19"/>
      <c r="G68" s="19"/>
      <c r="H68" s="20"/>
      <c r="I68" s="20"/>
      <c r="J68" s="20"/>
      <c r="K68" s="20"/>
      <c r="L68" s="48"/>
      <c r="M68" s="49"/>
    </row>
    <row r="69" spans="1:13" ht="12.75">
      <c r="A69" s="13">
        <v>6</v>
      </c>
      <c r="B69" s="18" t="s">
        <v>71</v>
      </c>
      <c r="C69" s="29">
        <v>11880</v>
      </c>
      <c r="D69" s="30">
        <v>7920</v>
      </c>
      <c r="E69" s="19"/>
      <c r="F69" s="19"/>
      <c r="G69" s="19"/>
      <c r="H69" s="20"/>
      <c r="I69" s="20"/>
      <c r="J69" s="20"/>
      <c r="K69" s="20"/>
      <c r="L69" s="48"/>
      <c r="M69" s="49"/>
    </row>
    <row r="70" spans="1:13" ht="12.75">
      <c r="A70" s="13">
        <v>7</v>
      </c>
      <c r="B70" s="18" t="s">
        <v>72</v>
      </c>
      <c r="C70" s="29">
        <v>3420</v>
      </c>
      <c r="D70" s="30">
        <v>2280</v>
      </c>
      <c r="E70" s="19"/>
      <c r="F70" s="19"/>
      <c r="G70" s="19"/>
      <c r="H70" s="20"/>
      <c r="I70" s="20"/>
      <c r="J70" s="20"/>
      <c r="K70" s="20"/>
      <c r="L70" s="48"/>
      <c r="M70" s="49"/>
    </row>
    <row r="71" spans="1:13" ht="12.75">
      <c r="A71" s="13">
        <v>8</v>
      </c>
      <c r="B71" s="18" t="s">
        <v>73</v>
      </c>
      <c r="C71" s="29">
        <v>21960</v>
      </c>
      <c r="D71" s="30">
        <v>14640</v>
      </c>
      <c r="E71" s="19"/>
      <c r="F71" s="19"/>
      <c r="G71" s="19"/>
      <c r="H71" s="20"/>
      <c r="I71" s="20"/>
      <c r="J71" s="20"/>
      <c r="K71" s="20"/>
      <c r="L71" s="48"/>
      <c r="M71" s="49"/>
    </row>
    <row r="72" spans="1:13" ht="12.75">
      <c r="A72" s="13">
        <v>9</v>
      </c>
      <c r="B72" s="18" t="s">
        <v>74</v>
      </c>
      <c r="C72" s="29">
        <v>16800</v>
      </c>
      <c r="D72" s="30">
        <v>11200</v>
      </c>
      <c r="E72" s="19"/>
      <c r="F72" s="19"/>
      <c r="G72" s="19"/>
      <c r="H72" s="20"/>
      <c r="I72" s="20"/>
      <c r="J72" s="20"/>
      <c r="K72" s="20"/>
      <c r="L72" s="48"/>
      <c r="M72" s="49"/>
    </row>
    <row r="73" spans="1:13" ht="12.75">
      <c r="A73" s="13">
        <v>10</v>
      </c>
      <c r="B73" s="18" t="s">
        <v>75</v>
      </c>
      <c r="C73" s="29">
        <v>21600</v>
      </c>
      <c r="D73" s="30">
        <v>14400</v>
      </c>
      <c r="E73" s="19"/>
      <c r="F73" s="19"/>
      <c r="G73" s="19"/>
      <c r="H73" s="20"/>
      <c r="I73" s="20"/>
      <c r="J73" s="20"/>
      <c r="K73" s="20"/>
      <c r="L73" s="48"/>
      <c r="M73" s="49"/>
    </row>
    <row r="74" spans="1:13" ht="12.75">
      <c r="A74" s="13">
        <v>11</v>
      </c>
      <c r="B74" s="18" t="s">
        <v>76</v>
      </c>
      <c r="C74" s="29">
        <v>23400</v>
      </c>
      <c r="D74" s="30">
        <v>15600</v>
      </c>
      <c r="E74" s="19"/>
      <c r="F74" s="19"/>
      <c r="G74" s="19"/>
      <c r="H74" s="20"/>
      <c r="I74" s="20"/>
      <c r="J74" s="20"/>
      <c r="K74" s="20"/>
      <c r="L74" s="48"/>
      <c r="M74" s="49"/>
    </row>
    <row r="75" spans="1:13" ht="12.75">
      <c r="A75" s="13">
        <v>12</v>
      </c>
      <c r="B75" s="18" t="s">
        <v>77</v>
      </c>
      <c r="C75" s="29">
        <v>17280</v>
      </c>
      <c r="D75" s="30">
        <v>11520</v>
      </c>
      <c r="E75" s="19"/>
      <c r="F75" s="19"/>
      <c r="G75" s="19"/>
      <c r="H75" s="20"/>
      <c r="I75" s="20"/>
      <c r="J75" s="20"/>
      <c r="K75" s="20"/>
      <c r="L75" s="48"/>
      <c r="M75" s="49"/>
    </row>
    <row r="76" spans="1:13" ht="12.75">
      <c r="A76" s="13">
        <v>13</v>
      </c>
      <c r="B76" s="18" t="s">
        <v>78</v>
      </c>
      <c r="C76" s="29">
        <v>7200</v>
      </c>
      <c r="D76" s="30">
        <v>4800</v>
      </c>
      <c r="E76" s="19"/>
      <c r="F76" s="19"/>
      <c r="G76" s="19"/>
      <c r="H76" s="20"/>
      <c r="I76" s="20"/>
      <c r="J76" s="20"/>
      <c r="K76" s="20"/>
      <c r="L76" s="48"/>
      <c r="M76" s="49"/>
    </row>
    <row r="77" spans="1:13" ht="12.75">
      <c r="A77" s="13">
        <v>14</v>
      </c>
      <c r="B77" s="18" t="s">
        <v>79</v>
      </c>
      <c r="C77" s="29">
        <v>6480</v>
      </c>
      <c r="D77" s="30">
        <v>4320</v>
      </c>
      <c r="E77" s="31"/>
      <c r="F77" s="19"/>
      <c r="G77" s="19"/>
      <c r="H77" s="20"/>
      <c r="I77" s="20"/>
      <c r="J77" s="20"/>
      <c r="K77" s="20"/>
      <c r="L77" s="48"/>
      <c r="M77" s="49"/>
    </row>
    <row r="78" spans="1:13" ht="12.75">
      <c r="A78" s="13">
        <v>15</v>
      </c>
      <c r="B78" s="18" t="s">
        <v>80</v>
      </c>
      <c r="C78" s="29">
        <v>6000</v>
      </c>
      <c r="D78" s="30">
        <v>4000</v>
      </c>
      <c r="E78" s="19"/>
      <c r="F78" s="19"/>
      <c r="G78" s="19"/>
      <c r="H78" s="20"/>
      <c r="I78" s="20"/>
      <c r="J78" s="20"/>
      <c r="K78" s="20"/>
      <c r="L78" s="48"/>
      <c r="M78" s="49"/>
    </row>
    <row r="79" spans="1:13" ht="12.75">
      <c r="A79" s="13">
        <v>16</v>
      </c>
      <c r="B79" s="18" t="s">
        <v>81</v>
      </c>
      <c r="C79" s="29">
        <v>3600</v>
      </c>
      <c r="D79" s="30">
        <v>2400</v>
      </c>
      <c r="E79" s="19"/>
      <c r="F79" s="19"/>
      <c r="G79" s="19"/>
      <c r="H79" s="20"/>
      <c r="I79" s="20"/>
      <c r="J79" s="20"/>
      <c r="K79" s="20"/>
      <c r="L79" s="48"/>
      <c r="M79" s="49"/>
    </row>
    <row r="80" spans="1:13" ht="25.5">
      <c r="A80" s="13">
        <v>17</v>
      </c>
      <c r="B80" s="18" t="s">
        <v>82</v>
      </c>
      <c r="C80" s="29">
        <v>144000</v>
      </c>
      <c r="D80" s="30">
        <v>96000</v>
      </c>
      <c r="E80" s="19"/>
      <c r="F80" s="19"/>
      <c r="G80" s="19"/>
      <c r="H80" s="20"/>
      <c r="I80" s="20"/>
      <c r="J80" s="20"/>
      <c r="K80" s="20"/>
      <c r="L80" s="48"/>
      <c r="M80" s="49"/>
    </row>
    <row r="81" spans="1:13" ht="12.75">
      <c r="A81" s="13">
        <v>20</v>
      </c>
      <c r="B81" s="18" t="s">
        <v>83</v>
      </c>
      <c r="C81" s="29">
        <v>6120</v>
      </c>
      <c r="D81" s="30">
        <v>4080</v>
      </c>
      <c r="E81" s="19"/>
      <c r="F81" s="19"/>
      <c r="G81" s="19"/>
      <c r="H81" s="20"/>
      <c r="I81" s="20"/>
      <c r="J81" s="20"/>
      <c r="K81" s="20"/>
      <c r="L81" s="48"/>
      <c r="M81" s="49"/>
    </row>
    <row r="82" spans="1:13" ht="12.75">
      <c r="A82" s="13">
        <v>21</v>
      </c>
      <c r="B82" s="18" t="s">
        <v>84</v>
      </c>
      <c r="C82" s="29">
        <v>7200</v>
      </c>
      <c r="D82" s="30">
        <v>4800</v>
      </c>
      <c r="E82" s="19"/>
      <c r="F82" s="19"/>
      <c r="G82" s="19"/>
      <c r="H82" s="20"/>
      <c r="I82" s="20"/>
      <c r="J82" s="20"/>
      <c r="K82" s="20"/>
      <c r="L82" s="48"/>
      <c r="M82" s="49"/>
    </row>
    <row r="83" spans="1:13" ht="12.75">
      <c r="A83" s="13">
        <v>23</v>
      </c>
      <c r="B83" s="18" t="s">
        <v>85</v>
      </c>
      <c r="C83" s="29">
        <v>8280</v>
      </c>
      <c r="D83" s="30">
        <v>5520</v>
      </c>
      <c r="E83" s="19"/>
      <c r="F83" s="19"/>
      <c r="G83" s="19"/>
      <c r="H83" s="20"/>
      <c r="I83" s="20"/>
      <c r="J83" s="20"/>
      <c r="K83" s="20"/>
      <c r="L83" s="48"/>
      <c r="M83" s="49"/>
    </row>
    <row r="84" spans="1:13" ht="12.75">
      <c r="A84" s="13">
        <v>24</v>
      </c>
      <c r="B84" s="18" t="s">
        <v>86</v>
      </c>
      <c r="C84" s="29">
        <v>2880</v>
      </c>
      <c r="D84" s="30">
        <v>1920</v>
      </c>
      <c r="E84" s="19"/>
      <c r="F84" s="19"/>
      <c r="G84" s="19"/>
      <c r="H84" s="20"/>
      <c r="I84" s="20"/>
      <c r="J84" s="20"/>
      <c r="K84" s="20"/>
      <c r="L84" s="48"/>
      <c r="M84" s="49"/>
    </row>
    <row r="85" spans="1:13" ht="12.75">
      <c r="A85" s="13">
        <v>25</v>
      </c>
      <c r="B85" s="18" t="s">
        <v>87</v>
      </c>
      <c r="C85" s="29">
        <v>2400</v>
      </c>
      <c r="D85" s="30">
        <v>1600</v>
      </c>
      <c r="E85" s="19"/>
      <c r="F85" s="19"/>
      <c r="G85" s="19"/>
      <c r="H85" s="20"/>
      <c r="I85" s="20"/>
      <c r="J85" s="20"/>
      <c r="K85" s="20"/>
      <c r="L85" s="48"/>
      <c r="M85" s="49"/>
    </row>
    <row r="86" spans="1:13" ht="12.75">
      <c r="A86" s="13">
        <v>26</v>
      </c>
      <c r="B86" s="18" t="s">
        <v>88</v>
      </c>
      <c r="C86" s="29">
        <v>37800</v>
      </c>
      <c r="D86" s="30">
        <v>25200</v>
      </c>
      <c r="E86" s="19"/>
      <c r="F86" s="19"/>
      <c r="G86" s="19"/>
      <c r="H86" s="20"/>
      <c r="I86" s="20"/>
      <c r="J86" s="20"/>
      <c r="K86" s="20"/>
      <c r="L86" s="48"/>
      <c r="M86" s="49"/>
    </row>
    <row r="87" spans="1:13" ht="12.75">
      <c r="A87" s="13">
        <v>27</v>
      </c>
      <c r="B87" s="18" t="s">
        <v>89</v>
      </c>
      <c r="C87" s="29">
        <v>4320</v>
      </c>
      <c r="D87" s="30">
        <v>2880</v>
      </c>
      <c r="E87" s="19"/>
      <c r="F87" s="19"/>
      <c r="G87" s="19"/>
      <c r="H87" s="20"/>
      <c r="I87" s="20"/>
      <c r="J87" s="20"/>
      <c r="K87" s="20"/>
      <c r="L87" s="48"/>
      <c r="M87" s="49"/>
    </row>
    <row r="88" spans="1:13" ht="12.75">
      <c r="A88" s="13">
        <v>28</v>
      </c>
      <c r="B88" s="18" t="s">
        <v>90</v>
      </c>
      <c r="C88" s="29">
        <v>1260</v>
      </c>
      <c r="D88" s="30">
        <v>840</v>
      </c>
      <c r="E88" s="19"/>
      <c r="F88" s="19"/>
      <c r="G88" s="19"/>
      <c r="H88" s="20"/>
      <c r="I88" s="20"/>
      <c r="J88" s="20"/>
      <c r="K88" s="20"/>
      <c r="L88" s="48"/>
      <c r="M88" s="49"/>
    </row>
    <row r="89" spans="1:13" ht="12.75">
      <c r="A89" s="13">
        <v>29</v>
      </c>
      <c r="B89" s="18" t="s">
        <v>91</v>
      </c>
      <c r="C89" s="29">
        <v>3600</v>
      </c>
      <c r="D89" s="30">
        <v>2400</v>
      </c>
      <c r="E89" s="19"/>
      <c r="F89" s="19"/>
      <c r="G89" s="19"/>
      <c r="H89" s="20"/>
      <c r="I89" s="20"/>
      <c r="J89" s="20"/>
      <c r="K89" s="20"/>
      <c r="L89" s="48"/>
      <c r="M89" s="49"/>
    </row>
    <row r="90" spans="1:13" ht="12.75">
      <c r="A90" s="13">
        <v>31</v>
      </c>
      <c r="B90" s="18" t="s">
        <v>92</v>
      </c>
      <c r="C90" s="29">
        <v>3120</v>
      </c>
      <c r="D90" s="30">
        <v>2080</v>
      </c>
      <c r="E90" s="19"/>
      <c r="F90" s="19"/>
      <c r="G90" s="19"/>
      <c r="H90" s="20"/>
      <c r="I90" s="20"/>
      <c r="J90" s="20"/>
      <c r="K90" s="20"/>
      <c r="L90" s="48"/>
      <c r="M90" s="49"/>
    </row>
    <row r="91" spans="1:13" ht="12.75">
      <c r="A91" s="13">
        <v>32</v>
      </c>
      <c r="B91" s="18" t="s">
        <v>93</v>
      </c>
      <c r="C91" s="29">
        <v>4680</v>
      </c>
      <c r="D91" s="30">
        <v>3120</v>
      </c>
      <c r="E91" s="19"/>
      <c r="F91" s="19"/>
      <c r="G91" s="19"/>
      <c r="H91" s="20"/>
      <c r="I91" s="20"/>
      <c r="J91" s="20"/>
      <c r="K91" s="20"/>
      <c r="L91" s="48"/>
      <c r="M91" s="49"/>
    </row>
    <row r="92" spans="1:13" ht="12.75">
      <c r="A92" s="13">
        <v>33</v>
      </c>
      <c r="B92" s="18" t="s">
        <v>94</v>
      </c>
      <c r="C92" s="29">
        <v>960</v>
      </c>
      <c r="D92" s="30">
        <v>640</v>
      </c>
      <c r="E92" s="19"/>
      <c r="F92" s="19"/>
      <c r="G92" s="19"/>
      <c r="H92" s="20"/>
      <c r="I92" s="20"/>
      <c r="J92" s="20"/>
      <c r="K92" s="20"/>
      <c r="L92" s="48"/>
      <c r="M92" s="49"/>
    </row>
    <row r="93" spans="1:13" ht="12.75">
      <c r="A93" s="13">
        <v>34</v>
      </c>
      <c r="B93" s="18" t="s">
        <v>95</v>
      </c>
      <c r="C93" s="29">
        <v>768</v>
      </c>
      <c r="D93" s="30">
        <v>512</v>
      </c>
      <c r="E93" s="19"/>
      <c r="F93" s="19"/>
      <c r="G93" s="19"/>
      <c r="H93" s="20"/>
      <c r="I93" s="20"/>
      <c r="J93" s="20"/>
      <c r="K93" s="20"/>
      <c r="L93" s="48"/>
      <c r="M93" s="49"/>
    </row>
    <row r="94" spans="1:13" ht="12.75">
      <c r="A94" s="13">
        <v>35</v>
      </c>
      <c r="B94" s="18" t="s">
        <v>96</v>
      </c>
      <c r="C94" s="29">
        <v>2100</v>
      </c>
      <c r="D94" s="30">
        <v>1400</v>
      </c>
      <c r="E94" s="19"/>
      <c r="F94" s="19"/>
      <c r="G94" s="19"/>
      <c r="H94" s="20"/>
      <c r="I94" s="20"/>
      <c r="J94" s="20"/>
      <c r="K94" s="20"/>
      <c r="L94" s="48"/>
      <c r="M94" s="49"/>
    </row>
    <row r="95" spans="1:13" ht="12.75">
      <c r="A95" s="13">
        <v>36</v>
      </c>
      <c r="B95" s="18" t="s">
        <v>97</v>
      </c>
      <c r="C95" s="29">
        <v>2100</v>
      </c>
      <c r="D95" s="30">
        <v>1400</v>
      </c>
      <c r="E95" s="19"/>
      <c r="F95" s="19"/>
      <c r="G95" s="19"/>
      <c r="H95" s="20"/>
      <c r="I95" s="20"/>
      <c r="J95" s="20"/>
      <c r="K95" s="20"/>
      <c r="L95" s="48"/>
      <c r="M95" s="49"/>
    </row>
    <row r="96" spans="1:13" ht="12.75">
      <c r="A96" s="13">
        <v>37</v>
      </c>
      <c r="B96" s="18" t="s">
        <v>98</v>
      </c>
      <c r="C96" s="15">
        <v>2400</v>
      </c>
      <c r="D96" s="16">
        <v>1600</v>
      </c>
      <c r="E96" s="19"/>
      <c r="F96" s="19"/>
      <c r="G96" s="19"/>
      <c r="H96" s="20"/>
      <c r="I96" s="20"/>
      <c r="J96" s="20"/>
      <c r="K96" s="20"/>
      <c r="L96" s="48"/>
      <c r="M96" s="49"/>
    </row>
    <row r="97" spans="1:13" ht="12.75">
      <c r="A97" s="13">
        <v>38</v>
      </c>
      <c r="B97" s="18" t="s">
        <v>99</v>
      </c>
      <c r="C97" s="29">
        <v>2376</v>
      </c>
      <c r="D97" s="30">
        <v>1584</v>
      </c>
      <c r="E97" s="19"/>
      <c r="F97" s="19"/>
      <c r="G97" s="19"/>
      <c r="H97" s="20"/>
      <c r="I97" s="20"/>
      <c r="J97" s="20"/>
      <c r="K97" s="20"/>
      <c r="L97" s="48"/>
      <c r="M97" s="49"/>
    </row>
    <row r="98" spans="1:13" ht="12.75">
      <c r="A98" s="13">
        <v>39</v>
      </c>
      <c r="B98" s="18" t="s">
        <v>100</v>
      </c>
      <c r="C98" s="29">
        <v>2760</v>
      </c>
      <c r="D98" s="30">
        <v>1840</v>
      </c>
      <c r="E98" s="19"/>
      <c r="F98" s="19"/>
      <c r="G98" s="19"/>
      <c r="H98" s="20"/>
      <c r="I98" s="20"/>
      <c r="J98" s="20"/>
      <c r="K98" s="20"/>
      <c r="L98" s="48"/>
      <c r="M98" s="49"/>
    </row>
    <row r="99" spans="1:13" ht="12.75">
      <c r="A99" s="13">
        <v>40</v>
      </c>
      <c r="B99" s="18" t="s">
        <v>101</v>
      </c>
      <c r="C99" s="29">
        <v>2340</v>
      </c>
      <c r="D99" s="30">
        <v>1560</v>
      </c>
      <c r="E99" s="19"/>
      <c r="F99" s="19"/>
      <c r="G99" s="19"/>
      <c r="H99" s="20"/>
      <c r="I99" s="20"/>
      <c r="J99" s="20"/>
      <c r="K99" s="20"/>
      <c r="L99" s="48"/>
      <c r="M99" s="49"/>
    </row>
    <row r="100" spans="1:13" ht="12.75">
      <c r="A100" s="13">
        <v>41</v>
      </c>
      <c r="B100" s="18" t="s">
        <v>102</v>
      </c>
      <c r="C100" s="29">
        <v>1440</v>
      </c>
      <c r="D100" s="30">
        <v>960</v>
      </c>
      <c r="E100" s="19"/>
      <c r="F100" s="19"/>
      <c r="G100" s="19"/>
      <c r="H100" s="20"/>
      <c r="I100" s="20"/>
      <c r="J100" s="20"/>
      <c r="K100" s="20"/>
      <c r="L100" s="48"/>
      <c r="M100" s="49"/>
    </row>
    <row r="101" spans="1:13" ht="12.75">
      <c r="A101" s="13">
        <v>42</v>
      </c>
      <c r="B101" s="18" t="s">
        <v>103</v>
      </c>
      <c r="C101" s="29">
        <v>1080</v>
      </c>
      <c r="D101" s="30">
        <v>720</v>
      </c>
      <c r="E101" s="19"/>
      <c r="F101" s="19"/>
      <c r="G101" s="19"/>
      <c r="H101" s="20"/>
      <c r="I101" s="20"/>
      <c r="J101" s="20"/>
      <c r="K101" s="20"/>
      <c r="L101" s="48"/>
      <c r="M101" s="49"/>
    </row>
    <row r="102" spans="1:13" ht="12.75">
      <c r="A102" s="13">
        <v>43</v>
      </c>
      <c r="B102" s="18" t="s">
        <v>104</v>
      </c>
      <c r="C102" s="29">
        <v>1080</v>
      </c>
      <c r="D102" s="30">
        <v>720</v>
      </c>
      <c r="E102" s="19"/>
      <c r="F102" s="19"/>
      <c r="G102" s="19"/>
      <c r="H102" s="20"/>
      <c r="I102" s="20"/>
      <c r="J102" s="20"/>
      <c r="K102" s="20"/>
      <c r="L102" s="48"/>
      <c r="M102" s="49"/>
    </row>
    <row r="103" spans="1:13" ht="12.75">
      <c r="A103" s="13">
        <v>44</v>
      </c>
      <c r="B103" s="18" t="s">
        <v>105</v>
      </c>
      <c r="C103" s="29">
        <v>432</v>
      </c>
      <c r="D103" s="30">
        <v>288</v>
      </c>
      <c r="E103" s="19"/>
      <c r="F103" s="19"/>
      <c r="G103" s="19"/>
      <c r="H103" s="20"/>
      <c r="I103" s="20"/>
      <c r="J103" s="20"/>
      <c r="K103" s="20"/>
      <c r="L103" s="48"/>
      <c r="M103" s="49"/>
    </row>
    <row r="104" spans="1:13" ht="12.75">
      <c r="A104" s="13">
        <v>45</v>
      </c>
      <c r="B104" s="18" t="s">
        <v>106</v>
      </c>
      <c r="C104" s="29">
        <v>240</v>
      </c>
      <c r="D104" s="30">
        <v>160</v>
      </c>
      <c r="E104" s="19"/>
      <c r="F104" s="19"/>
      <c r="G104" s="19"/>
      <c r="H104" s="20"/>
      <c r="I104" s="20"/>
      <c r="J104" s="20"/>
      <c r="K104" s="20"/>
      <c r="L104" s="48"/>
      <c r="M104" s="49"/>
    </row>
    <row r="105" spans="1:13" ht="12.75">
      <c r="A105" s="13">
        <v>46</v>
      </c>
      <c r="B105" s="18" t="s">
        <v>107</v>
      </c>
      <c r="C105" s="29">
        <v>1440</v>
      </c>
      <c r="D105" s="30">
        <v>960</v>
      </c>
      <c r="E105" s="19"/>
      <c r="F105" s="19"/>
      <c r="G105" s="19"/>
      <c r="H105" s="20"/>
      <c r="I105" s="20"/>
      <c r="J105" s="20"/>
      <c r="K105" s="20"/>
      <c r="L105" s="48"/>
      <c r="M105" s="49"/>
    </row>
    <row r="106" spans="1:13" ht="12.75">
      <c r="A106" s="13">
        <v>47</v>
      </c>
      <c r="B106" s="18" t="s">
        <v>108</v>
      </c>
      <c r="C106" s="29">
        <v>720</v>
      </c>
      <c r="D106" s="30">
        <v>480</v>
      </c>
      <c r="E106" s="19"/>
      <c r="F106" s="19"/>
      <c r="G106" s="19"/>
      <c r="H106" s="20"/>
      <c r="I106" s="20"/>
      <c r="J106" s="20"/>
      <c r="K106" s="20"/>
      <c r="L106" s="48"/>
      <c r="M106" s="49"/>
    </row>
    <row r="107" spans="1:13" ht="12.75">
      <c r="A107" s="13">
        <v>48</v>
      </c>
      <c r="B107" s="18" t="s">
        <v>109</v>
      </c>
      <c r="C107" s="29">
        <v>2880</v>
      </c>
      <c r="D107" s="30">
        <v>1920</v>
      </c>
      <c r="E107" s="19"/>
      <c r="F107" s="19"/>
      <c r="G107" s="19"/>
      <c r="H107" s="20"/>
      <c r="I107" s="20"/>
      <c r="J107" s="20"/>
      <c r="K107" s="20"/>
      <c r="L107" s="48"/>
      <c r="M107" s="49"/>
    </row>
    <row r="108" spans="1:13" ht="12.75">
      <c r="A108" s="13">
        <v>49</v>
      </c>
      <c r="B108" s="18" t="s">
        <v>110</v>
      </c>
      <c r="C108" s="29">
        <v>540</v>
      </c>
      <c r="D108" s="30">
        <v>360</v>
      </c>
      <c r="E108" s="19"/>
      <c r="F108" s="19"/>
      <c r="G108" s="19"/>
      <c r="H108" s="20"/>
      <c r="I108" s="20"/>
      <c r="J108" s="20"/>
      <c r="K108" s="20"/>
      <c r="L108" s="48"/>
      <c r="M108" s="49"/>
    </row>
    <row r="109" spans="1:13" ht="12.75">
      <c r="A109" s="2"/>
      <c r="B109" s="32" t="s">
        <v>64</v>
      </c>
      <c r="C109" s="33">
        <f>SUM(C64:C108)</f>
        <v>522576</v>
      </c>
      <c r="D109" s="33">
        <f>SUM(D64:D108)</f>
        <v>348384</v>
      </c>
      <c r="E109" s="34"/>
      <c r="F109" s="34"/>
      <c r="G109" s="34"/>
      <c r="H109" s="35"/>
      <c r="I109" s="35"/>
      <c r="J109" s="35"/>
      <c r="K109" s="35"/>
      <c r="L109" s="48"/>
      <c r="M109" s="49"/>
    </row>
    <row r="110" spans="1:13" ht="12.75">
      <c r="A110" s="36">
        <v>50</v>
      </c>
      <c r="B110" s="37" t="s">
        <v>111</v>
      </c>
      <c r="C110" s="37" t="s">
        <v>112</v>
      </c>
      <c r="D110" s="37"/>
      <c r="E110" s="37"/>
      <c r="F110" s="37"/>
      <c r="G110" s="37"/>
      <c r="H110" s="38"/>
      <c r="I110" s="38">
        <v>36</v>
      </c>
      <c r="J110" s="53"/>
      <c r="K110" s="54"/>
      <c r="L110" s="50"/>
      <c r="M110" s="52">
        <v>0</v>
      </c>
    </row>
    <row r="111" spans="1:13" s="42" customFormat="1" ht="12.75">
      <c r="A111" s="39"/>
      <c r="B111" s="40"/>
      <c r="C111" s="40"/>
      <c r="D111" s="40"/>
      <c r="E111" s="41"/>
      <c r="F111" s="41"/>
      <c r="G111" s="41"/>
      <c r="I111" s="75" t="s">
        <v>119</v>
      </c>
      <c r="J111" s="75"/>
      <c r="K111" s="76"/>
      <c r="L111" s="49"/>
      <c r="M111" s="49"/>
    </row>
    <row r="112" spans="1:13" s="42" customFormat="1" ht="12.75">
      <c r="A112" s="39"/>
      <c r="B112" s="41"/>
      <c r="C112" s="41"/>
      <c r="D112" s="41"/>
      <c r="E112" s="41"/>
      <c r="F112" s="41"/>
      <c r="G112" s="41"/>
      <c r="H112" s="59" t="s">
        <v>120</v>
      </c>
      <c r="I112" s="59"/>
      <c r="J112" s="59"/>
      <c r="K112" s="59"/>
      <c r="L112" s="60"/>
      <c r="M112" s="61"/>
    </row>
    <row r="113" spans="1:13" s="42" customFormat="1" ht="12.75">
      <c r="A113" s="41"/>
      <c r="B113" s="41"/>
      <c r="C113" s="41"/>
      <c r="D113" s="41"/>
      <c r="E113" s="41"/>
      <c r="F113" s="41"/>
      <c r="G113" s="41"/>
      <c r="H113" s="42" t="s">
        <v>121</v>
      </c>
      <c r="L113" s="60"/>
      <c r="M113" s="61"/>
    </row>
    <row r="114" spans="1:13" s="42" customFormat="1" ht="12.75">
      <c r="A114" s="41"/>
      <c r="B114" s="41"/>
      <c r="C114" s="41"/>
      <c r="D114" s="41"/>
      <c r="E114" s="41"/>
      <c r="F114" s="41"/>
      <c r="G114" s="41"/>
      <c r="L114" s="57"/>
      <c r="M114" s="57"/>
    </row>
    <row r="115" spans="1:13" s="42" customFormat="1" ht="12.75">
      <c r="A115" s="41"/>
      <c r="B115" s="41"/>
      <c r="C115" s="41"/>
      <c r="D115" s="41"/>
      <c r="E115" s="62" t="s">
        <v>124</v>
      </c>
      <c r="F115" s="62"/>
      <c r="G115" s="62"/>
      <c r="H115" s="62"/>
      <c r="I115" s="62"/>
      <c r="J115" s="62"/>
      <c r="K115" s="77"/>
      <c r="L115" s="63"/>
      <c r="M115" s="63"/>
    </row>
    <row r="116" spans="1:13" s="42" customFormat="1" ht="12.75">
      <c r="A116" s="41"/>
      <c r="B116" s="41"/>
      <c r="C116" s="41"/>
      <c r="D116" s="41"/>
      <c r="E116" s="62" t="s">
        <v>123</v>
      </c>
      <c r="F116" s="62"/>
      <c r="G116" s="62"/>
      <c r="H116" s="62"/>
      <c r="I116" s="62"/>
      <c r="J116" s="62"/>
      <c r="K116" s="77"/>
      <c r="L116" s="60"/>
      <c r="M116" s="61"/>
    </row>
    <row r="117" spans="1:13" s="42" customFormat="1" ht="12.75">
      <c r="A117" s="41"/>
      <c r="B117" s="41"/>
      <c r="C117" s="41"/>
      <c r="D117" s="41"/>
      <c r="E117" s="41"/>
      <c r="F117" s="45"/>
      <c r="G117" s="45"/>
      <c r="H117" s="45"/>
      <c r="I117" s="45"/>
      <c r="J117" s="45"/>
      <c r="K117" s="45"/>
      <c r="L117" s="57"/>
      <c r="M117" s="57"/>
    </row>
    <row r="118" spans="1:13" s="42" customFormat="1" ht="12.75">
      <c r="A118" s="41"/>
      <c r="B118" s="41"/>
      <c r="C118" s="41"/>
      <c r="D118" s="41"/>
      <c r="E118" s="41"/>
      <c r="F118" s="62" t="s">
        <v>113</v>
      </c>
      <c r="G118" s="62"/>
      <c r="H118" s="62"/>
      <c r="I118" s="62"/>
      <c r="J118" s="62"/>
      <c r="K118" s="62"/>
      <c r="L118" s="62"/>
      <c r="M118" s="43"/>
    </row>
    <row r="119" spans="1:13" s="42" customFormat="1" ht="12.75">
      <c r="A119" s="41"/>
      <c r="B119" s="41"/>
      <c r="C119" s="41"/>
      <c r="D119" s="41"/>
      <c r="E119" s="41"/>
      <c r="F119" s="62" t="s">
        <v>114</v>
      </c>
      <c r="G119" s="62"/>
      <c r="H119" s="62"/>
      <c r="I119" s="62"/>
      <c r="J119" s="62"/>
      <c r="K119" s="62"/>
      <c r="L119" s="62"/>
      <c r="M119" s="43"/>
    </row>
    <row r="120" spans="1:13" s="42" customFormat="1" ht="12.75">
      <c r="A120" s="41"/>
      <c r="B120" s="41"/>
      <c r="C120" s="41"/>
      <c r="D120" s="41"/>
      <c r="E120" s="41"/>
      <c r="F120" s="44"/>
      <c r="G120" s="44"/>
      <c r="M120" s="43"/>
    </row>
    <row r="121" spans="1:13" s="42" customFormat="1" ht="12.75">
      <c r="A121" s="41"/>
      <c r="B121" s="41"/>
      <c r="C121" s="41"/>
      <c r="D121" s="41"/>
      <c r="E121" s="41"/>
      <c r="F121" s="41"/>
      <c r="G121" s="41"/>
      <c r="M121" s="43"/>
    </row>
    <row r="122" spans="1:13" s="42" customFormat="1" ht="12.75">
      <c r="A122" s="41"/>
      <c r="B122" s="41"/>
      <c r="C122" s="41"/>
      <c r="D122" s="41"/>
      <c r="E122" s="41"/>
      <c r="F122" s="41"/>
      <c r="G122" s="41"/>
      <c r="M122" s="43"/>
    </row>
    <row r="123" spans="1:13" s="42" customFormat="1" ht="12.75">
      <c r="A123" s="41"/>
      <c r="B123" s="41"/>
      <c r="C123" s="41"/>
      <c r="D123" s="41"/>
      <c r="E123" s="41"/>
      <c r="F123" s="41"/>
      <c r="G123" s="41"/>
      <c r="M123" s="43"/>
    </row>
    <row r="124" spans="1:13" s="42" customFormat="1" ht="12.75">
      <c r="A124" s="41"/>
      <c r="B124" s="41"/>
      <c r="C124" s="41"/>
      <c r="D124" s="41"/>
      <c r="E124" s="41"/>
      <c r="F124" s="41"/>
      <c r="G124" s="41"/>
      <c r="M124" s="43"/>
    </row>
    <row r="125" spans="1:13" s="42" customFormat="1" ht="12.75">
      <c r="A125" s="41"/>
      <c r="B125" s="41"/>
      <c r="C125" s="41"/>
      <c r="D125" s="41"/>
      <c r="E125" s="41"/>
      <c r="F125" s="41"/>
      <c r="G125" s="41"/>
      <c r="M125" s="43"/>
    </row>
    <row r="126" spans="1:13" s="42" customFormat="1" ht="12.75">
      <c r="A126" s="41"/>
      <c r="B126" s="41"/>
      <c r="C126" s="41"/>
      <c r="D126" s="41"/>
      <c r="E126" s="41"/>
      <c r="F126" s="41"/>
      <c r="G126" s="41"/>
      <c r="M126" s="43"/>
    </row>
    <row r="127" spans="1:13" s="42" customFormat="1" ht="12.75">
      <c r="A127" s="41"/>
      <c r="B127" s="41"/>
      <c r="C127" s="41"/>
      <c r="D127" s="41"/>
      <c r="E127" s="41"/>
      <c r="F127" s="41"/>
      <c r="G127" s="41"/>
      <c r="M127" s="43"/>
    </row>
    <row r="128" spans="1:13" s="42" customFormat="1" ht="12.75">
      <c r="A128" s="41"/>
      <c r="B128" s="41"/>
      <c r="C128" s="41"/>
      <c r="D128" s="41"/>
      <c r="E128" s="41"/>
      <c r="F128" s="41"/>
      <c r="G128" s="41"/>
      <c r="M128" s="43"/>
    </row>
    <row r="129" spans="1:13" s="42" customFormat="1" ht="12.75">
      <c r="A129" s="41"/>
      <c r="B129" s="41"/>
      <c r="C129" s="41"/>
      <c r="D129" s="41"/>
      <c r="E129" s="41"/>
      <c r="F129" s="41"/>
      <c r="G129" s="41"/>
      <c r="M129" s="43"/>
    </row>
    <row r="130" spans="1:13" s="42" customFormat="1" ht="12.75">
      <c r="A130" s="41"/>
      <c r="B130" s="41"/>
      <c r="C130" s="41"/>
      <c r="D130" s="41"/>
      <c r="E130" s="41"/>
      <c r="F130" s="41"/>
      <c r="G130" s="41"/>
      <c r="M130" s="43"/>
    </row>
    <row r="131" spans="1:13" s="42" customFormat="1" ht="12.75">
      <c r="A131" s="41"/>
      <c r="B131" s="41"/>
      <c r="C131" s="41"/>
      <c r="D131" s="41"/>
      <c r="E131" s="41"/>
      <c r="F131" s="41"/>
      <c r="G131" s="41"/>
      <c r="M131" s="43"/>
    </row>
    <row r="132" spans="1:13" s="42" customFormat="1" ht="12.75">
      <c r="A132" s="41"/>
      <c r="B132" s="41"/>
      <c r="C132" s="41"/>
      <c r="D132" s="41"/>
      <c r="E132" s="41"/>
      <c r="F132" s="41"/>
      <c r="G132" s="41"/>
      <c r="M132" s="43"/>
    </row>
    <row r="133" spans="1:13" s="42" customFormat="1" ht="12.75">
      <c r="A133" s="41"/>
      <c r="B133" s="41"/>
      <c r="C133" s="41"/>
      <c r="D133" s="41"/>
      <c r="E133" s="41"/>
      <c r="F133" s="41"/>
      <c r="G133" s="41"/>
      <c r="M133" s="43"/>
    </row>
    <row r="134" spans="1:13" s="42" customFormat="1" ht="12.75">
      <c r="A134" s="41"/>
      <c r="B134" s="41"/>
      <c r="C134" s="41"/>
      <c r="D134" s="41"/>
      <c r="E134" s="41"/>
      <c r="F134" s="41"/>
      <c r="G134" s="41"/>
      <c r="M134" s="43"/>
    </row>
    <row r="135" spans="1:13" s="42" customFormat="1" ht="12.75">
      <c r="A135" s="41"/>
      <c r="B135" s="41"/>
      <c r="C135" s="41"/>
      <c r="D135" s="41"/>
      <c r="E135" s="41"/>
      <c r="F135" s="41"/>
      <c r="G135" s="41"/>
      <c r="M135" s="43"/>
    </row>
    <row r="136" spans="1:13" s="42" customFormat="1" ht="12.75">
      <c r="A136" s="41"/>
      <c r="B136" s="41"/>
      <c r="C136" s="41"/>
      <c r="D136" s="41"/>
      <c r="E136" s="41"/>
      <c r="F136" s="41"/>
      <c r="G136" s="41"/>
      <c r="M136" s="43"/>
    </row>
    <row r="137" spans="1:13" s="42" customFormat="1" ht="12.75">
      <c r="A137" s="41"/>
      <c r="B137" s="41"/>
      <c r="C137" s="41"/>
      <c r="D137" s="41"/>
      <c r="E137" s="41"/>
      <c r="F137" s="41"/>
      <c r="G137" s="41"/>
      <c r="M137" s="43"/>
    </row>
    <row r="138" spans="1:13" s="42" customFormat="1" ht="12.75">
      <c r="A138" s="41"/>
      <c r="B138" s="41"/>
      <c r="C138" s="41"/>
      <c r="D138" s="41"/>
      <c r="E138" s="41"/>
      <c r="F138" s="41"/>
      <c r="G138" s="41"/>
      <c r="M138" s="43"/>
    </row>
    <row r="139" spans="1:13" s="42" customFormat="1" ht="12.75">
      <c r="A139" s="41"/>
      <c r="B139" s="41"/>
      <c r="C139" s="41"/>
      <c r="D139" s="41"/>
      <c r="E139" s="41"/>
      <c r="F139" s="41"/>
      <c r="G139" s="41"/>
      <c r="M139" s="43"/>
    </row>
    <row r="140" spans="1:13" s="42" customFormat="1" ht="12.75">
      <c r="A140" s="41"/>
      <c r="B140" s="41"/>
      <c r="C140" s="41"/>
      <c r="D140" s="41"/>
      <c r="E140" s="41"/>
      <c r="F140" s="41"/>
      <c r="G140" s="41"/>
      <c r="M140" s="43"/>
    </row>
    <row r="141" spans="1:13" s="42" customFormat="1" ht="12.75">
      <c r="A141" s="41"/>
      <c r="B141" s="41"/>
      <c r="C141" s="41"/>
      <c r="D141" s="41"/>
      <c r="E141" s="41"/>
      <c r="F141" s="41"/>
      <c r="G141" s="41"/>
      <c r="M141" s="43"/>
    </row>
    <row r="142" spans="1:13" s="42" customFormat="1" ht="12.75">
      <c r="A142" s="41"/>
      <c r="B142" s="41"/>
      <c r="C142" s="41"/>
      <c r="D142" s="41"/>
      <c r="E142" s="41"/>
      <c r="F142" s="41"/>
      <c r="G142" s="41"/>
      <c r="M142" s="43"/>
    </row>
    <row r="143" spans="1:13" s="42" customFormat="1" ht="12.75">
      <c r="A143" s="41"/>
      <c r="B143" s="41"/>
      <c r="C143" s="41"/>
      <c r="D143" s="41"/>
      <c r="E143" s="41"/>
      <c r="F143" s="41"/>
      <c r="G143" s="41"/>
      <c r="M143" s="43"/>
    </row>
    <row r="144" spans="1:13" s="42" customFormat="1" ht="12.75">
      <c r="A144" s="41"/>
      <c r="B144" s="41"/>
      <c r="C144" s="41"/>
      <c r="D144" s="41"/>
      <c r="E144" s="41"/>
      <c r="F144" s="41"/>
      <c r="G144" s="41"/>
      <c r="M144" s="43"/>
    </row>
    <row r="145" spans="1:13" s="42" customFormat="1" ht="12.75">
      <c r="A145" s="41"/>
      <c r="B145" s="41"/>
      <c r="C145" s="41"/>
      <c r="D145" s="41"/>
      <c r="E145" s="41"/>
      <c r="F145" s="41"/>
      <c r="G145" s="41"/>
      <c r="M145" s="43"/>
    </row>
    <row r="146" spans="1:13" s="42" customFormat="1" ht="12.75">
      <c r="A146" s="41"/>
      <c r="B146" s="41"/>
      <c r="C146" s="41"/>
      <c r="D146" s="41"/>
      <c r="E146" s="41"/>
      <c r="F146" s="41"/>
      <c r="G146" s="41"/>
      <c r="M146" s="43"/>
    </row>
    <row r="147" spans="1:13" s="42" customFormat="1" ht="12.75">
      <c r="A147" s="41"/>
      <c r="B147" s="41"/>
      <c r="C147" s="41"/>
      <c r="D147" s="41"/>
      <c r="E147" s="41"/>
      <c r="F147" s="41"/>
      <c r="G147" s="41"/>
      <c r="M147" s="43"/>
    </row>
    <row r="148" spans="1:13" s="42" customFormat="1" ht="12.75">
      <c r="A148" s="41"/>
      <c r="B148" s="41"/>
      <c r="C148" s="41"/>
      <c r="D148" s="41"/>
      <c r="E148" s="41"/>
      <c r="F148" s="41"/>
      <c r="G148" s="41"/>
      <c r="M148" s="43"/>
    </row>
    <row r="149" spans="1:13" s="42" customFormat="1" ht="12.75">
      <c r="A149" s="41"/>
      <c r="B149" s="41"/>
      <c r="C149" s="41"/>
      <c r="D149" s="41"/>
      <c r="E149" s="41"/>
      <c r="F149" s="41"/>
      <c r="G149" s="41"/>
      <c r="M149" s="43"/>
    </row>
    <row r="150" spans="1:13" s="42" customFormat="1" ht="12.75">
      <c r="A150" s="41"/>
      <c r="B150" s="41"/>
      <c r="C150" s="41"/>
      <c r="D150" s="41"/>
      <c r="E150" s="41"/>
      <c r="F150" s="41"/>
      <c r="G150" s="41"/>
      <c r="M150" s="43"/>
    </row>
    <row r="151" spans="1:13" s="42" customFormat="1" ht="12.75">
      <c r="A151" s="41"/>
      <c r="B151" s="41"/>
      <c r="C151" s="41"/>
      <c r="D151" s="41"/>
      <c r="E151" s="41"/>
      <c r="F151" s="41"/>
      <c r="G151" s="41"/>
      <c r="M151" s="43"/>
    </row>
    <row r="152" spans="1:13" s="42" customFormat="1" ht="12.75">
      <c r="A152" s="41"/>
      <c r="B152" s="41"/>
      <c r="C152" s="41"/>
      <c r="D152" s="41"/>
      <c r="E152" s="41"/>
      <c r="F152" s="41"/>
      <c r="G152" s="41"/>
      <c r="M152" s="43"/>
    </row>
    <row r="153" spans="1:13" s="42" customFormat="1" ht="12.75">
      <c r="A153" s="41"/>
      <c r="B153" s="41"/>
      <c r="C153" s="41"/>
      <c r="D153" s="41"/>
      <c r="E153" s="41"/>
      <c r="F153" s="41"/>
      <c r="G153" s="41"/>
      <c r="M153" s="43"/>
    </row>
    <row r="154" spans="1:13" s="42" customFormat="1" ht="12.75">
      <c r="A154" s="41"/>
      <c r="B154" s="41"/>
      <c r="C154" s="41"/>
      <c r="D154" s="41"/>
      <c r="E154" s="41"/>
      <c r="F154" s="41"/>
      <c r="G154" s="41"/>
      <c r="M154" s="43"/>
    </row>
    <row r="155" spans="1:13" s="42" customFormat="1" ht="12.75">
      <c r="A155" s="41"/>
      <c r="B155" s="41"/>
      <c r="C155" s="41"/>
      <c r="D155" s="41"/>
      <c r="E155" s="41"/>
      <c r="F155" s="41"/>
      <c r="G155" s="41"/>
      <c r="M155" s="43"/>
    </row>
    <row r="156" spans="1:13" s="42" customFormat="1" ht="12.75">
      <c r="A156" s="41"/>
      <c r="B156" s="41"/>
      <c r="C156" s="41"/>
      <c r="D156" s="41"/>
      <c r="E156" s="41"/>
      <c r="F156" s="41"/>
      <c r="G156" s="41"/>
      <c r="M156" s="43"/>
    </row>
    <row r="157" spans="1:13" s="42" customFormat="1" ht="12.75">
      <c r="A157" s="41"/>
      <c r="B157" s="41"/>
      <c r="C157" s="41"/>
      <c r="D157" s="41"/>
      <c r="E157" s="41"/>
      <c r="F157" s="41"/>
      <c r="G157" s="41"/>
      <c r="M157" s="43"/>
    </row>
    <row r="158" spans="1:13" s="42" customFormat="1" ht="12.75">
      <c r="A158" s="41"/>
      <c r="B158" s="41"/>
      <c r="C158" s="41"/>
      <c r="D158" s="41"/>
      <c r="E158" s="41"/>
      <c r="F158" s="41"/>
      <c r="G158" s="41"/>
      <c r="M158" s="43"/>
    </row>
    <row r="159" spans="1:13" s="42" customFormat="1" ht="12.75">
      <c r="A159" s="41"/>
      <c r="B159" s="41"/>
      <c r="C159" s="41"/>
      <c r="D159" s="41"/>
      <c r="E159" s="41"/>
      <c r="F159" s="41"/>
      <c r="G159" s="41"/>
      <c r="M159" s="43"/>
    </row>
    <row r="160" spans="1:13" s="42" customFormat="1" ht="12.75">
      <c r="A160" s="41"/>
      <c r="B160" s="41"/>
      <c r="C160" s="41"/>
      <c r="D160" s="41"/>
      <c r="E160" s="41"/>
      <c r="F160" s="41"/>
      <c r="G160" s="41"/>
      <c r="M160" s="43"/>
    </row>
    <row r="161" spans="1:13" s="42" customFormat="1" ht="12.75">
      <c r="A161" s="41"/>
      <c r="B161" s="41"/>
      <c r="C161" s="41"/>
      <c r="D161" s="41"/>
      <c r="E161" s="41"/>
      <c r="F161" s="41"/>
      <c r="G161" s="41"/>
      <c r="M161" s="43"/>
    </row>
    <row r="162" spans="1:13" s="42" customFormat="1" ht="12.75">
      <c r="A162" s="41"/>
      <c r="B162" s="41"/>
      <c r="C162" s="41"/>
      <c r="D162" s="41"/>
      <c r="E162" s="41"/>
      <c r="F162" s="41"/>
      <c r="G162" s="41"/>
      <c r="M162" s="43"/>
    </row>
    <row r="163" spans="1:13" s="42" customFormat="1" ht="12.75">
      <c r="A163" s="41"/>
      <c r="B163" s="41"/>
      <c r="C163" s="41"/>
      <c r="D163" s="41"/>
      <c r="E163" s="41"/>
      <c r="F163" s="41"/>
      <c r="G163" s="41"/>
      <c r="M163" s="43"/>
    </row>
    <row r="164" spans="1:13" s="42" customFormat="1" ht="12.75">
      <c r="A164" s="41"/>
      <c r="B164" s="41"/>
      <c r="C164" s="41"/>
      <c r="D164" s="41"/>
      <c r="E164" s="41"/>
      <c r="F164" s="41"/>
      <c r="G164" s="41"/>
      <c r="M164" s="43"/>
    </row>
    <row r="165" spans="1:13" s="42" customFormat="1" ht="12.75">
      <c r="A165" s="41"/>
      <c r="B165" s="41"/>
      <c r="C165" s="41"/>
      <c r="D165" s="41"/>
      <c r="E165" s="41"/>
      <c r="F165" s="41"/>
      <c r="G165" s="41"/>
      <c r="M165" s="43"/>
    </row>
    <row r="166" spans="1:13" s="42" customFormat="1" ht="12.75">
      <c r="A166" s="41"/>
      <c r="B166" s="41"/>
      <c r="C166" s="41"/>
      <c r="D166" s="41"/>
      <c r="E166" s="41"/>
      <c r="F166" s="41"/>
      <c r="G166" s="41"/>
      <c r="M166" s="43"/>
    </row>
    <row r="167" spans="1:13" s="42" customFormat="1" ht="12.75">
      <c r="A167" s="41"/>
      <c r="B167" s="41"/>
      <c r="C167" s="41"/>
      <c r="D167" s="41"/>
      <c r="E167" s="41"/>
      <c r="F167" s="41"/>
      <c r="G167" s="41"/>
      <c r="M167" s="43"/>
    </row>
    <row r="168" spans="1:13" s="42" customFormat="1" ht="12.75">
      <c r="A168" s="41"/>
      <c r="B168" s="41"/>
      <c r="C168" s="41"/>
      <c r="D168" s="41"/>
      <c r="E168" s="41"/>
      <c r="F168" s="41"/>
      <c r="G168" s="41"/>
      <c r="M168" s="43"/>
    </row>
    <row r="169" spans="1:13" s="42" customFormat="1" ht="12.75">
      <c r="A169" s="41"/>
      <c r="B169" s="41"/>
      <c r="C169" s="41"/>
      <c r="D169" s="41"/>
      <c r="E169" s="41"/>
      <c r="F169" s="41"/>
      <c r="G169" s="41"/>
      <c r="M169" s="43"/>
    </row>
    <row r="170" spans="1:13" s="42" customFormat="1" ht="12.75">
      <c r="A170" s="41"/>
      <c r="B170" s="41"/>
      <c r="C170" s="41"/>
      <c r="D170" s="41"/>
      <c r="E170" s="41"/>
      <c r="F170" s="41"/>
      <c r="G170" s="41"/>
      <c r="M170" s="43"/>
    </row>
    <row r="171" spans="1:13" s="42" customFormat="1" ht="12.75">
      <c r="A171" s="41"/>
      <c r="B171" s="41"/>
      <c r="C171" s="41"/>
      <c r="D171" s="41"/>
      <c r="E171" s="41"/>
      <c r="F171" s="41"/>
      <c r="G171" s="41"/>
      <c r="M171" s="43"/>
    </row>
    <row r="172" s="42" customFormat="1" ht="12.75">
      <c r="M172" s="43"/>
    </row>
    <row r="173" s="42" customFormat="1" ht="12.75">
      <c r="M173" s="43"/>
    </row>
    <row r="174" s="42" customFormat="1" ht="12.75">
      <c r="M174" s="43"/>
    </row>
    <row r="175" s="42" customFormat="1" ht="12.75">
      <c r="M175" s="43"/>
    </row>
    <row r="176" s="42" customFormat="1" ht="12.75">
      <c r="M176" s="43"/>
    </row>
    <row r="177" s="42" customFormat="1" ht="12.75">
      <c r="M177" s="43"/>
    </row>
    <row r="178" s="42" customFormat="1" ht="12.75">
      <c r="M178" s="43"/>
    </row>
    <row r="179" s="42" customFormat="1" ht="12.75">
      <c r="M179" s="43"/>
    </row>
    <row r="180" s="42" customFormat="1" ht="12.75">
      <c r="M180" s="43"/>
    </row>
    <row r="181" s="42" customFormat="1" ht="12.75">
      <c r="M181" s="43"/>
    </row>
    <row r="182" s="42" customFormat="1" ht="12.75">
      <c r="M182" s="43"/>
    </row>
    <row r="183" s="42" customFormat="1" ht="12.75">
      <c r="M183" s="4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2:11" ht="12.75">
      <c r="B240"/>
      <c r="C240"/>
      <c r="D240"/>
      <c r="E240"/>
      <c r="F240"/>
      <c r="G240"/>
      <c r="H240"/>
      <c r="I240"/>
      <c r="J240"/>
      <c r="K240"/>
    </row>
    <row r="281" ht="13.5" customHeight="1"/>
    <row r="282" ht="13.5" customHeight="1"/>
  </sheetData>
  <sheetProtection selectLockedCells="1" selectUnlockedCells="1"/>
  <mergeCells count="39">
    <mergeCell ref="F118:L118"/>
    <mergeCell ref="F119:L119"/>
    <mergeCell ref="G62:G63"/>
    <mergeCell ref="H62:H63"/>
    <mergeCell ref="I62:I63"/>
    <mergeCell ref="J62:J63"/>
    <mergeCell ref="K62:K63"/>
    <mergeCell ref="L62:L63"/>
    <mergeCell ref="E115:K115"/>
    <mergeCell ref="E116:K116"/>
    <mergeCell ref="L4:L5"/>
    <mergeCell ref="A62:A63"/>
    <mergeCell ref="B62:B63"/>
    <mergeCell ref="C62:D62"/>
    <mergeCell ref="E62:E63"/>
    <mergeCell ref="F62:F63"/>
    <mergeCell ref="A4:A5"/>
    <mergeCell ref="B4:B5"/>
    <mergeCell ref="C4:D4"/>
    <mergeCell ref="E4:E5"/>
    <mergeCell ref="F4:F5"/>
    <mergeCell ref="G4:G5"/>
    <mergeCell ref="M4:M5"/>
    <mergeCell ref="J58:K58"/>
    <mergeCell ref="H59:K59"/>
    <mergeCell ref="H60:K60"/>
    <mergeCell ref="L59:M59"/>
    <mergeCell ref="L60:M60"/>
    <mergeCell ref="H4:H5"/>
    <mergeCell ref="I4:I5"/>
    <mergeCell ref="J4:J5"/>
    <mergeCell ref="K4:K5"/>
    <mergeCell ref="M62:M63"/>
    <mergeCell ref="H112:K112"/>
    <mergeCell ref="L112:M112"/>
    <mergeCell ref="L113:M113"/>
    <mergeCell ref="L115:M115"/>
    <mergeCell ref="L116:M116"/>
    <mergeCell ref="I111:K1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dcterms:modified xsi:type="dcterms:W3CDTF">2019-07-18T07:57:02Z</dcterms:modified>
  <cp:category/>
  <cp:version/>
  <cp:contentType/>
  <cp:contentStatus/>
</cp:coreProperties>
</file>