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6" yWindow="47" windowWidth="15196" windowHeight="7739"/>
  </bookViews>
  <sheets>
    <sheet name="form  asort- cemowy mod" sheetId="2" r:id="rId1"/>
    <sheet name="Arkusz1" sheetId="3" r:id="rId2"/>
  </sheets>
  <externalReferences>
    <externalReference r:id="rId3"/>
  </externalReferences>
  <definedNames>
    <definedName name="_xlnm.Print_Area" localSheetId="0">'form  asort- cemowy mod'!$A$1:$M$39</definedName>
    <definedName name="VAT">[1]słownik!$E$2:$E$4</definedName>
  </definedNames>
  <calcPr calcId="145621"/>
</workbook>
</file>

<file path=xl/calcChain.xml><?xml version="1.0" encoding="utf-8"?>
<calcChain xmlns="http://schemas.openxmlformats.org/spreadsheetml/2006/main">
  <c r="J9" i="2" l="1"/>
  <c r="J8" i="2"/>
  <c r="J6" i="2" l="1"/>
  <c r="J5" i="2"/>
  <c r="J4" i="2"/>
  <c r="J3" i="2"/>
  <c r="J11" i="2" s="1"/>
</calcChain>
</file>

<file path=xl/sharedStrings.xml><?xml version="1.0" encoding="utf-8"?>
<sst xmlns="http://schemas.openxmlformats.org/spreadsheetml/2006/main" count="97" uniqueCount="60">
  <si>
    <t>Przedmiot zamówienia</t>
  </si>
  <si>
    <t>Przeznaczenie</t>
  </si>
  <si>
    <t>Rodzaj opakowania</t>
  </si>
  <si>
    <t>Pojemność</t>
  </si>
  <si>
    <t>Objętość</t>
  </si>
  <si>
    <t>Waga</t>
  </si>
  <si>
    <t>jednostka miary</t>
  </si>
  <si>
    <t xml:space="preserve">Ilość 
opakowań
</t>
  </si>
  <si>
    <t>Cena jednostkowa brutto</t>
  </si>
  <si>
    <t>Wartość 
brutto zł</t>
  </si>
  <si>
    <t>ilość dzierża. butli</t>
  </si>
  <si>
    <t>ilość planow. dostaw</t>
  </si>
  <si>
    <t>uwagi</t>
  </si>
  <si>
    <t>TLEN MEDYCZNY SPRĘŻONY</t>
  </si>
  <si>
    <t>medyczny</t>
  </si>
  <si>
    <t>butla</t>
  </si>
  <si>
    <t>40L</t>
  </si>
  <si>
    <t>1 SZT</t>
  </si>
  <si>
    <t>DZIERŻAWA BUTLI TLENOWEJ</t>
  </si>
  <si>
    <t>TLEN MEDYCZNY CIEKŁY</t>
  </si>
  <si>
    <t>ZBIORNIK</t>
  </si>
  <si>
    <t>1 kg</t>
  </si>
  <si>
    <t>DZIERŻAWA ZBIORNIKA (3 TONY) I PAROWNICY</t>
  </si>
  <si>
    <t>3 t</t>
  </si>
  <si>
    <t>1 miesiąc</t>
  </si>
  <si>
    <t>1 Bdz</t>
  </si>
  <si>
    <r>
      <t>6,4m</t>
    </r>
    <r>
      <rPr>
        <vertAlign val="superscript"/>
        <sz val="11"/>
        <rFont val="Arial"/>
        <family val="2"/>
        <charset val="238"/>
      </rPr>
      <t>3</t>
    </r>
  </si>
  <si>
    <t xml:space="preserve">PODTLENEK AZOTU </t>
  </si>
  <si>
    <t>7 kg</t>
  </si>
  <si>
    <t>1 szt</t>
  </si>
  <si>
    <t>Razem tlen</t>
  </si>
  <si>
    <t>x</t>
  </si>
  <si>
    <t>10 L</t>
  </si>
  <si>
    <t>Razem podtlenek</t>
  </si>
  <si>
    <t>Razem tlen i podtlenek</t>
  </si>
  <si>
    <t>DZIERŻAWA BUTLI DO PODTLENKU AZOTU</t>
  </si>
  <si>
    <t>1. Zakres zamówienia obejmuje dostawę gazów medycznych i technicznych wraz z dzierżawą niezbędnego osprzętu (butli, zbiorników, parownic</t>
  </si>
  <si>
    <t>2. Miejsce dostawy :Samodzielny Publiczny Zespół Opieki  Zdrowotnej w Kościanie, ul. Szpitalna 7, 64-000 Kościan</t>
  </si>
  <si>
    <t>3.  Do obowiązków Wykonawcy należy przeszkolenie pracowników Zamawiającego przez niego wskazanych w zakresie użytkowania i korzystania z tego osprzętu, który dostarczy Zamawiającemu Wykonawca, czyli odpowiednio: butli, zbiorników, czy też parownic. Szkolenia należy przeprowadzić u każdego z Zamawiających osobno. Koszt szkoleń należy wkalkulować w cenę oferty. Wykonawca, który posiada wiedzę dotyczącą rodzaju dostarczonego osprzętu, powinien określić we własnym zakresie zakres koniecznego szkolenia. Oczekiwaniem Zamawiającego jest, aby pracownicy obsługujący dostarczony osprzęt uzyskali wystarczające informacje do bezpiecznego i zgodnego z przeznaczeniem użytkowania osprzętu. Zamawiający nie wymaga przedstawienia wyceny szkolenia</t>
  </si>
  <si>
    <r>
      <t>1)</t>
    </r>
    <r>
      <rPr>
        <sz val="7"/>
        <color theme="1"/>
        <rFont val="Times New Roman"/>
        <family val="1"/>
        <charset val="238"/>
      </rPr>
      <t xml:space="preserve">    </t>
    </r>
    <r>
      <rPr>
        <sz val="10"/>
        <color theme="1"/>
        <rFont val="Calibri"/>
        <family val="2"/>
        <charset val="238"/>
        <scheme val="minor"/>
      </rPr>
      <t>dostawy sukcesywne, wg potrzeb Zamawiającego;</t>
    </r>
  </si>
  <si>
    <r>
      <t>3)</t>
    </r>
    <r>
      <rPr>
        <sz val="7"/>
        <color theme="1"/>
        <rFont val="Times New Roman"/>
        <family val="1"/>
        <charset val="238"/>
      </rPr>
      <t xml:space="preserve">    </t>
    </r>
    <r>
      <rPr>
        <sz val="10"/>
        <color theme="1"/>
        <rFont val="Calibri"/>
        <family val="2"/>
        <charset val="238"/>
        <scheme val="minor"/>
      </rPr>
      <t>składanie zamówień: telefonicznie (niezwłocznie potwierdzone faksem), faksem, e-mailem;</t>
    </r>
  </si>
  <si>
    <r>
      <t>4)</t>
    </r>
    <r>
      <rPr>
        <sz val="7"/>
        <color theme="1"/>
        <rFont val="Times New Roman"/>
        <family val="1"/>
        <charset val="238"/>
      </rPr>
      <t xml:space="preserve">    </t>
    </r>
    <r>
      <rPr>
        <sz val="10"/>
        <color theme="1"/>
        <rFont val="Calibri"/>
        <family val="2"/>
        <charset val="238"/>
        <scheme val="minor"/>
      </rPr>
      <t>transport towaru w odpowiednich, dla przedmiotu zamówienia, warunkach;</t>
    </r>
  </si>
  <si>
    <r>
      <t>5)</t>
    </r>
    <r>
      <rPr>
        <sz val="7"/>
        <color theme="1"/>
        <rFont val="Times New Roman"/>
        <family val="1"/>
        <charset val="238"/>
      </rPr>
      <t xml:space="preserve">    </t>
    </r>
    <r>
      <rPr>
        <sz val="10"/>
        <color theme="1"/>
        <rFont val="Calibri"/>
        <family val="2"/>
        <charset val="238"/>
        <scheme val="minor"/>
      </rPr>
      <t>pozostałe warunki realizacji przedmiotu zamówienia – zgodnie z istotnymi postanowieniami umownymi.</t>
    </r>
  </si>
  <si>
    <t>4. Warunki realizacji zamówienia:</t>
  </si>
  <si>
    <t xml:space="preserve">                           1) długość płyty fundamentowej – 4,80 m, szerokość – 3,2 m, grubość – 40 cm, Powierzchnia         zabudowy – 15,36 m2. Płyta fundamentowa zbrojona górą i dołem siatką z prętów Ø 12. Siatka zbrojeniowa o oczkach 20 x20 cm.</t>
  </si>
  <si>
    <t xml:space="preserve">                              2) Zabezpieczenie : bez BM  3 x 80 A, kabel OW 5 x 16 (linka), gniazdo 5 bolcowe 100A</t>
  </si>
  <si>
    <t xml:space="preserve">5.Warunki techniczne miejsca dostawy: </t>
  </si>
  <si>
    <t>6. Warunki z jakimi spotka się wykonawca realizując zamówienie:</t>
  </si>
  <si>
    <t xml:space="preserve">                            1) Na terenie Szpitala oraz na drogach dojazdowych do Szpitala nie występują ograniczenia/utrudnienia w dojeździe. dużych pojazdów (np. cysterna) do instalacji</t>
  </si>
  <si>
    <t xml:space="preserve">                                       2) Stacja zagazowywania jest ogrodzona siatką na słupach stalowych i oświetlona plafonem.</t>
  </si>
  <si>
    <t xml:space="preserve">                                       3) Zamawiający posiada możliwość zasilania rezerwowego z butli na czas podmiany zbiorników ciekłego tlenu medycznego </t>
  </si>
  <si>
    <t xml:space="preserve">                                      5) Rodzaj wykonanej instalacji -rurociąg podziemny,</t>
  </si>
  <si>
    <t xml:space="preserve">                                      6) zbiornika wraz z parownicą jest własnoscią obecnego dostawcy gazu,</t>
  </si>
  <si>
    <t xml:space="preserve">                                   7) W bezpośrednim sąsiedztwie instalacji znajdują się obiekty, które mogą utrudnić prace montażowe (linie wysokiego napięcia, estakady, drzewa itp</t>
  </si>
  <si>
    <t xml:space="preserve">                                   8) W promieniu 3 m od instalacji brak lokalizacji obiektów, gdzie może wystąpić ryzyko penetracji gazu z instalacji.(studzienki kanalizacyjne, zagłębienie terenu, czerpnie, otwory okienne itp.</t>
  </si>
  <si>
    <t xml:space="preserve">                                      4) Instalacji/ średnica rurociągu od stacji  do „instalacji zasilającej wewnętrzną sieć zaopatrzenia klienta - 22 mm, instalacja wykonana z rur miedzianych</t>
  </si>
  <si>
    <t xml:space="preserve">                                         9) W promieniu 15 m od instalacji nie  znajdują się zbiorniki z subst łatwopalnymi lub są składowane materiały łatwopalne ( oleje, smary, drewno itp.) </t>
  </si>
  <si>
    <t xml:space="preserve">                                      10) W promieniu 5m od instalacji oraz na stanowisku rozładunkowym cysterny nawierzchnia jest wykonana zz tzw. trylinki( sześciokątne płyty betonowe),</t>
  </si>
  <si>
    <t>Wykonawca  - podpis</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</si>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</sst>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13" x14ac:knownFonts="1">
    <font>
      <sz val="11"/>
      <color theme="1"/>
      <name val="Calibri"/>
      <family val="2"/>
      <charset val="238"/>
      <scheme val="minor"/>
    </font>
    <font>
      <sz val="11"/>
      <name val="Calibri"/>
      <family val="2"/>
      <charset val="238"/>
      <scheme val="minor"/>
    </font>
    <font>
      <sz val="11"/>
      <color theme="1"/>
      <name val="Calibri"/>
      <family val="2"/>
      <scheme val="minor"/>
    </font>
    <font>
      <sz val="11"/>
      <color rgb="FF000000"/>
      <name val="Calibri"/>
      <family val="2"/>
    </font>
    <font>
      <sz val="11"/>
      <color indexed="8"/>
      <name val="Calibri"/>
      <family val="2"/>
      <charset val="238"/>
    </font>
    <font>
      <b/>
      <sz val="11"/>
      <name val="Arial Narrow"/>
      <family val="2"/>
      <charset val="238"/>
    </font>
    <font>
      <b/>
      <sz val="11"/>
      <name val="Arial"/>
      <family val="2"/>
      <charset val="238"/>
    </font>
    <font>
      <sz val="11"/>
      <name val="Arial"/>
      <family val="2"/>
      <charset val="238"/>
    </font>
    <font>
      <vertAlign val="superscript"/>
      <sz val="11"/>
      <name val="Arial"/>
      <family val="2"/>
      <charset val="238"/>
    </font>
    <font>
      <sz val="11"/>
      <color indexed="8"/>
      <name val="Arial"/>
      <family val="2"/>
      <charset val="238"/>
    </font>
    <font>
      <sz val="11"/>
      <color rgb="FFFF0000"/>
      <name val="Arial"/>
      <family val="2"/>
      <charset val="238"/>
    </font>
    <font>
      <sz val="10"/>
      <color theme="1"/>
      <name val="Calibri"/>
      <family val="2"/>
      <charset val="238"/>
      <scheme val="minor"/>
    </font>
    <font>
      <sz val="7"/>
      <color theme="1"/>
      <name val="Times New Roman"/>
      <family val="1"/>
      <charset val="238"/>
    </font>
  </fonts>
  <fills count="5">
    <fill>
      <patternFill patternType="none"/>
    </fill>
    <fill>
      <patternFill patternType="gray125"/>
    </fill>
    <fill>
      <patternFill patternType="solid">
        <fgColor theme="0" tint="-0.14999847407452621"/>
        <bgColor indexed="64"/>
      </patternFill>
    </fill>
    <fill>
      <patternFill patternType="solid">
        <fgColor theme="3" tint="0.39997558519241921"/>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s>
  <cellStyleXfs count="6">
    <xf numFmtId="0" fontId="0" fillId="0" borderId="0"/>
    <xf numFmtId="0" fontId="2" fillId="0" borderId="0"/>
    <xf numFmtId="0" fontId="3" fillId="0" borderId="0"/>
    <xf numFmtId="44" fontId="2" fillId="0" borderId="0" applyFont="0" applyFill="0" applyBorder="0" applyAlignment="0" applyProtection="0"/>
    <xf numFmtId="9" fontId="2" fillId="0" borderId="0" applyFont="0" applyFill="0" applyBorder="0" applyAlignment="0" applyProtection="0"/>
    <xf numFmtId="0" fontId="4" fillId="0" borderId="0"/>
  </cellStyleXfs>
  <cellXfs count="43">
    <xf numFmtId="0" fontId="0" fillId="0" borderId="0" xfId="0"/>
    <xf numFmtId="0" fontId="0" fillId="0" borderId="0" xfId="0" applyFill="1" applyProtection="1"/>
    <xf numFmtId="0" fontId="1" fillId="0" borderId="0" xfId="0" applyFont="1" applyFill="1" applyProtection="1"/>
    <xf numFmtId="0" fontId="0" fillId="0" borderId="0" xfId="0" applyFill="1" applyAlignment="1" applyProtection="1">
      <alignment horizontal="center" vertical="center"/>
    </xf>
    <xf numFmtId="3" fontId="5" fillId="0" borderId="2" xfId="1" applyNumberFormat="1" applyFont="1" applyFill="1" applyBorder="1" applyAlignment="1" applyProtection="1">
      <alignment horizontal="center" vertical="center" wrapText="1"/>
      <protection hidden="1"/>
    </xf>
    <xf numFmtId="4" fontId="7" fillId="0" borderId="1" xfId="3" applyNumberFormat="1" applyFont="1" applyFill="1" applyBorder="1" applyAlignment="1" applyProtection="1">
      <alignment vertical="center"/>
      <protection hidden="1"/>
    </xf>
    <xf numFmtId="4" fontId="6" fillId="4" borderId="1" xfId="3" applyNumberFormat="1" applyFont="1" applyFill="1" applyBorder="1" applyAlignment="1" applyProtection="1">
      <alignment vertical="center"/>
      <protection hidden="1"/>
    </xf>
    <xf numFmtId="0" fontId="5" fillId="0" borderId="3" xfId="1" applyFont="1" applyFill="1" applyBorder="1" applyAlignment="1" applyProtection="1">
      <alignment horizontal="center" vertical="center" wrapText="1"/>
      <protection hidden="1"/>
    </xf>
    <xf numFmtId="0" fontId="5" fillId="0" borderId="4" xfId="1" applyFont="1" applyFill="1" applyBorder="1" applyAlignment="1" applyProtection="1">
      <alignment horizontal="center" vertical="center" wrapText="1"/>
      <protection hidden="1"/>
    </xf>
    <xf numFmtId="0" fontId="5" fillId="0" borderId="5" xfId="1" applyFont="1" applyFill="1" applyBorder="1" applyAlignment="1" applyProtection="1">
      <alignment horizontal="center" vertical="center" wrapText="1"/>
      <protection hidden="1"/>
    </xf>
    <xf numFmtId="0" fontId="5" fillId="0" borderId="2" xfId="1" applyFont="1" applyFill="1" applyBorder="1" applyAlignment="1" applyProtection="1">
      <alignment horizontal="center" vertical="center" wrapText="1"/>
      <protection hidden="1"/>
    </xf>
    <xf numFmtId="4" fontId="5" fillId="0" borderId="6" xfId="1" applyNumberFormat="1" applyFont="1" applyFill="1" applyBorder="1" applyAlignment="1" applyProtection="1">
      <alignment horizontal="center" vertical="center" wrapText="1"/>
      <protection locked="0" hidden="1"/>
    </xf>
    <xf numFmtId="3" fontId="5" fillId="0" borderId="5" xfId="1" applyNumberFormat="1" applyFont="1" applyFill="1" applyBorder="1" applyAlignment="1" applyProtection="1">
      <alignment horizontal="center" vertical="center" wrapText="1"/>
      <protection hidden="1"/>
    </xf>
    <xf numFmtId="1" fontId="5" fillId="2" borderId="6" xfId="1" applyNumberFormat="1" applyFont="1" applyFill="1" applyBorder="1" applyAlignment="1" applyProtection="1">
      <alignment horizontal="center" vertical="center" wrapText="1"/>
      <protection locked="0" hidden="1"/>
    </xf>
    <xf numFmtId="1" fontId="5" fillId="2" borderId="5" xfId="1" applyNumberFormat="1" applyFont="1" applyFill="1" applyBorder="1" applyAlignment="1" applyProtection="1">
      <alignment horizontal="center" vertical="center" wrapText="1"/>
      <protection locked="0" hidden="1"/>
    </xf>
    <xf numFmtId="1" fontId="5" fillId="2" borderId="3" xfId="1" applyNumberFormat="1" applyFont="1" applyFill="1" applyBorder="1" applyAlignment="1" applyProtection="1">
      <alignment horizontal="center" vertical="center" wrapText="1"/>
      <protection locked="0" hidden="1"/>
    </xf>
    <xf numFmtId="0" fontId="7" fillId="0" borderId="1" xfId="2" applyFont="1" applyFill="1" applyBorder="1" applyAlignment="1" applyProtection="1">
      <alignment vertical="center" wrapText="1"/>
      <protection hidden="1"/>
    </xf>
    <xf numFmtId="0" fontId="7" fillId="0" borderId="1" xfId="2" applyFont="1" applyFill="1" applyBorder="1" applyAlignment="1" applyProtection="1">
      <alignment horizontal="center" vertical="center" wrapText="1"/>
      <protection hidden="1"/>
    </xf>
    <xf numFmtId="0" fontId="7" fillId="0" borderId="1" xfId="2" applyFont="1" applyFill="1" applyBorder="1" applyAlignment="1" applyProtection="1">
      <alignment horizontal="center" vertical="center"/>
      <protection hidden="1"/>
    </xf>
    <xf numFmtId="3" fontId="7" fillId="0" borderId="1" xfId="2" applyNumberFormat="1" applyFont="1" applyFill="1" applyBorder="1" applyAlignment="1" applyProtection="1">
      <alignment horizontal="center" vertical="center"/>
      <protection hidden="1"/>
    </xf>
    <xf numFmtId="3" fontId="9" fillId="0" borderId="1" xfId="2" applyNumberFormat="1" applyFont="1" applyFill="1" applyBorder="1" applyAlignment="1" applyProtection="1">
      <alignment vertical="center"/>
      <protection locked="0" hidden="1"/>
    </xf>
    <xf numFmtId="2" fontId="10" fillId="2" borderId="1" xfId="3" applyNumberFormat="1" applyFont="1" applyFill="1" applyBorder="1" applyAlignment="1" applyProtection="1">
      <alignment vertical="center"/>
      <protection locked="0" hidden="1"/>
    </xf>
    <xf numFmtId="1" fontId="7" fillId="3" borderId="1" xfId="3" applyNumberFormat="1" applyFont="1" applyFill="1" applyBorder="1" applyAlignment="1" applyProtection="1">
      <alignment vertical="center"/>
      <protection locked="0" hidden="1"/>
    </xf>
    <xf numFmtId="0" fontId="10" fillId="2" borderId="1" xfId="0" applyFont="1" applyFill="1" applyBorder="1" applyAlignment="1" applyProtection="1">
      <alignment vertical="center" wrapText="1"/>
      <protection locked="0"/>
    </xf>
    <xf numFmtId="1" fontId="7" fillId="2" borderId="1" xfId="3" applyNumberFormat="1" applyFont="1" applyFill="1" applyBorder="1" applyAlignment="1" applyProtection="1">
      <alignment vertical="center"/>
      <protection locked="0" hidden="1"/>
    </xf>
    <xf numFmtId="3" fontId="9" fillId="0" borderId="1" xfId="2" applyNumberFormat="1" applyFont="1" applyFill="1" applyBorder="1" applyAlignment="1" applyProtection="1">
      <alignment horizontal="center" vertical="center"/>
      <protection locked="0" hidden="1"/>
    </xf>
    <xf numFmtId="4" fontId="7" fillId="0" borderId="1" xfId="3" applyNumberFormat="1" applyFont="1" applyFill="1" applyBorder="1" applyAlignment="1" applyProtection="1">
      <alignment horizontal="center" vertical="center"/>
      <protection hidden="1"/>
    </xf>
    <xf numFmtId="0" fontId="7" fillId="4" borderId="1" xfId="2" applyFont="1" applyFill="1" applyBorder="1" applyAlignment="1" applyProtection="1">
      <alignment vertical="center" wrapText="1"/>
      <protection hidden="1"/>
    </xf>
    <xf numFmtId="2" fontId="10" fillId="4" borderId="1" xfId="3" applyNumberFormat="1" applyFont="1" applyFill="1" applyBorder="1" applyAlignment="1" applyProtection="1">
      <alignment vertical="center"/>
      <protection locked="0" hidden="1"/>
    </xf>
    <xf numFmtId="1" fontId="7" fillId="4" borderId="1" xfId="3" applyNumberFormat="1" applyFont="1" applyFill="1" applyBorder="1" applyAlignment="1" applyProtection="1">
      <alignment vertical="center"/>
      <protection locked="0" hidden="1"/>
    </xf>
    <xf numFmtId="0" fontId="10" fillId="4" borderId="1" xfId="0" applyFont="1" applyFill="1" applyBorder="1" applyAlignment="1" applyProtection="1">
      <alignment vertical="center" wrapText="1"/>
      <protection locked="0"/>
    </xf>
    <xf numFmtId="0" fontId="11" fillId="0" borderId="0" xfId="0" applyFont="1"/>
    <xf numFmtId="0" fontId="11" fillId="0" borderId="0" xfId="0" applyFont="1" applyAlignment="1">
      <alignment horizontal="left" vertical="center" indent="9"/>
    </xf>
    <xf numFmtId="0" fontId="0" fillId="0" borderId="0" xfId="0" applyAlignment="1">
      <alignment wrapText="1"/>
    </xf>
    <xf numFmtId="0" fontId="0" fillId="0" borderId="0" xfId="0" applyAlignment="1">
      <alignment vertical="top"/>
    </xf>
    <xf numFmtId="0" fontId="0" fillId="0" borderId="0" xfId="0" applyAlignment="1">
      <alignment horizontal="center"/>
    </xf>
    <xf numFmtId="0" fontId="0" fillId="0" borderId="0" xfId="0" applyAlignment="1">
      <alignment horizontal="center" vertical="top" wrapText="1"/>
    </xf>
    <xf numFmtId="0" fontId="0" fillId="0" borderId="0" xfId="0" applyAlignment="1">
      <alignment vertical="justify" wrapText="1"/>
    </xf>
    <xf numFmtId="0" fontId="0" fillId="0" borderId="0" xfId="0" applyAlignment="1">
      <alignment horizontal="center" vertical="top"/>
    </xf>
    <xf numFmtId="0" fontId="11" fillId="0" borderId="0" xfId="0" applyFont="1" applyAlignment="1">
      <alignment horizontal="left" wrapText="1"/>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left" vertical="top" wrapText="1"/>
    </xf>
  </cellXfs>
  <cellStyles count="6">
    <cellStyle name="Excel Built-in Normal" xfId="2"/>
    <cellStyle name="Excel Built-in Normal 1" xfId="5"/>
    <cellStyle name="Normalny" xfId="0" builtinId="0"/>
    <cellStyle name="Normalny 2" xfId="1"/>
    <cellStyle name="Procentowy 2" xfId="4"/>
    <cellStyle name="Walutowy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01_PROJEKT_GZ\Archiwum%20Przetarg&#243;w\SGZ_3_14_2013_gazy_medyczne\2013-07-03_formularz_gazy_do_umo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Z"/>
      <sheetName val="Wadium (2)"/>
      <sheetName val="Wadium"/>
      <sheetName val="W_dostaw"/>
      <sheetName val="butl.dost zal.6"/>
      <sheetName val="butl.dost"/>
      <sheetName val="butl.dost.zal.5"/>
      <sheetName val="ilość butli"/>
      <sheetName val="słownik"/>
      <sheetName val="dzierzoniow"/>
      <sheetName val="Kepno2"/>
      <sheetName val="Kepno"/>
      <sheetName val="Oleśnica Syców"/>
      <sheetName val="Koło"/>
      <sheetName val="Wołów"/>
      <sheetName val="WOŁÓW 3"/>
      <sheetName val="WOŁÓW 4"/>
      <sheetName val="Września"/>
      <sheetName val="Września (2)"/>
      <sheetName val="ceny brutto"/>
      <sheetName val="Arkusz1"/>
      <sheetName val="oferty"/>
      <sheetName val="rozstrzygnięte"/>
      <sheetName val="zestawienie"/>
      <sheetName val="do wynikow"/>
      <sheetName val="do umow"/>
      <sheetName val="Messer-dzierzoniow 45"/>
      <sheetName val="mess-kep46"/>
      <sheetName val="MESS-OLES47"/>
      <sheetName val="MESS-WOŁ-48"/>
      <sheetName val="MESS-WRZES-49"/>
      <sheetName val="sufr-wrz-50"/>
      <sheetName val="air-dzier51"/>
      <sheetName val="air-kepno52"/>
      <sheetName val="air-olesn53"/>
      <sheetName val="air-wolo54"/>
      <sheetName val="air-wrze55"/>
    </sheetNames>
    <sheetDataSet>
      <sheetData sheetId="0"/>
      <sheetData sheetId="1"/>
      <sheetData sheetId="2"/>
      <sheetData sheetId="3"/>
      <sheetData sheetId="4"/>
      <sheetData sheetId="5"/>
      <sheetData sheetId="6"/>
      <sheetData sheetId="7"/>
      <sheetData sheetId="8">
        <row r="2">
          <cell r="E2">
            <v>0.08</v>
          </cell>
        </row>
        <row r="3">
          <cell r="E3">
            <v>0.23</v>
          </cell>
        </row>
        <row r="4">
          <cell r="E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abSelected="1" topLeftCell="C1" zoomScaleNormal="100" workbookViewId="0">
      <selection activeCell="N5" sqref="N5"/>
    </sheetView>
  </sheetViews>
  <sheetFormatPr defaultRowHeight="14.65" x14ac:dyDescent="0.3"/>
  <cols>
    <col min="1" max="1" width="27.296875" customWidth="1"/>
    <col min="2" max="2" width="13" customWidth="1"/>
    <col min="3" max="3" width="13.19921875" customWidth="1"/>
    <col min="4" max="4" width="10.3984375" customWidth="1"/>
  </cols>
  <sheetData>
    <row r="1" spans="1:13" ht="15.1" thickBot="1" x14ac:dyDescent="0.35"/>
    <row r="2" spans="1:13" ht="42.15" x14ac:dyDescent="0.3">
      <c r="A2" s="7" t="s">
        <v>0</v>
      </c>
      <c r="B2" s="8" t="s">
        <v>1</v>
      </c>
      <c r="C2" s="9" t="s">
        <v>2</v>
      </c>
      <c r="D2" s="9" t="s">
        <v>3</v>
      </c>
      <c r="E2" s="9" t="s">
        <v>4</v>
      </c>
      <c r="F2" s="10" t="s">
        <v>5</v>
      </c>
      <c r="G2" s="4" t="s">
        <v>6</v>
      </c>
      <c r="H2" s="11" t="s">
        <v>7</v>
      </c>
      <c r="I2" s="12" t="s">
        <v>8</v>
      </c>
      <c r="J2" s="4" t="s">
        <v>9</v>
      </c>
      <c r="K2" s="13" t="s">
        <v>10</v>
      </c>
      <c r="L2" s="14" t="s">
        <v>11</v>
      </c>
      <c r="M2" s="15" t="s">
        <v>12</v>
      </c>
    </row>
    <row r="3" spans="1:13" ht="31.75" customHeight="1" x14ac:dyDescent="0.3">
      <c r="A3" s="16" t="s">
        <v>13</v>
      </c>
      <c r="B3" s="16" t="s">
        <v>14</v>
      </c>
      <c r="C3" s="17" t="s">
        <v>15</v>
      </c>
      <c r="D3" s="17" t="s">
        <v>16</v>
      </c>
      <c r="E3" s="18" t="s">
        <v>26</v>
      </c>
      <c r="F3" s="18"/>
      <c r="G3" s="19" t="s">
        <v>17</v>
      </c>
      <c r="H3" s="20">
        <v>306</v>
      </c>
      <c r="I3" s="5"/>
      <c r="J3" s="5">
        <f>H3*I3</f>
        <v>0</v>
      </c>
      <c r="K3" s="21">
        <v>26</v>
      </c>
      <c r="L3" s="22">
        <v>27</v>
      </c>
      <c r="M3" s="23"/>
    </row>
    <row r="4" spans="1:13" ht="42.6" customHeight="1" x14ac:dyDescent="0.3">
      <c r="A4" s="16" t="s">
        <v>18</v>
      </c>
      <c r="B4" s="16" t="s">
        <v>14</v>
      </c>
      <c r="C4" s="17" t="s">
        <v>15</v>
      </c>
      <c r="D4" s="17" t="s">
        <v>16</v>
      </c>
      <c r="E4" s="18" t="s">
        <v>26</v>
      </c>
      <c r="F4" s="18"/>
      <c r="G4" s="19" t="s">
        <v>25</v>
      </c>
      <c r="H4" s="20">
        <v>28470</v>
      </c>
      <c r="I4" s="5"/>
      <c r="J4" s="5">
        <f t="shared" ref="J4:J9" si="0">H4*I4</f>
        <v>0</v>
      </c>
      <c r="K4" s="21"/>
      <c r="L4" s="24"/>
      <c r="M4" s="23"/>
    </row>
    <row r="5" spans="1:13" ht="47.45" customHeight="1" x14ac:dyDescent="0.3">
      <c r="A5" s="16" t="s">
        <v>19</v>
      </c>
      <c r="B5" s="16" t="s">
        <v>14</v>
      </c>
      <c r="C5" s="17" t="s">
        <v>20</v>
      </c>
      <c r="D5" s="17"/>
      <c r="E5" s="18"/>
      <c r="F5" s="18"/>
      <c r="G5" s="19" t="s">
        <v>21</v>
      </c>
      <c r="H5" s="20">
        <v>64149</v>
      </c>
      <c r="I5" s="5"/>
      <c r="J5" s="5">
        <f t="shared" si="0"/>
        <v>0</v>
      </c>
      <c r="K5" s="21"/>
      <c r="L5" s="22">
        <v>27</v>
      </c>
      <c r="M5" s="23"/>
    </row>
    <row r="6" spans="1:13" ht="45.7" customHeight="1" x14ac:dyDescent="0.3">
      <c r="A6" s="16" t="s">
        <v>22</v>
      </c>
      <c r="B6" s="16" t="s">
        <v>14</v>
      </c>
      <c r="C6" s="17" t="s">
        <v>20</v>
      </c>
      <c r="D6" s="17"/>
      <c r="E6" s="18"/>
      <c r="F6" s="18" t="s">
        <v>23</v>
      </c>
      <c r="G6" s="19" t="s">
        <v>24</v>
      </c>
      <c r="H6" s="20">
        <v>36</v>
      </c>
      <c r="I6" s="5"/>
      <c r="J6" s="5">
        <f t="shared" si="0"/>
        <v>0</v>
      </c>
      <c r="K6" s="21"/>
      <c r="L6" s="24"/>
      <c r="M6" s="23"/>
    </row>
    <row r="7" spans="1:13" ht="45.7" customHeight="1" x14ac:dyDescent="0.3">
      <c r="A7" s="16" t="s">
        <v>30</v>
      </c>
      <c r="B7" s="17" t="s">
        <v>31</v>
      </c>
      <c r="C7" s="17" t="s">
        <v>31</v>
      </c>
      <c r="D7" s="17" t="s">
        <v>31</v>
      </c>
      <c r="E7" s="18" t="s">
        <v>31</v>
      </c>
      <c r="F7" s="18" t="s">
        <v>31</v>
      </c>
      <c r="G7" s="19" t="s">
        <v>31</v>
      </c>
      <c r="H7" s="25" t="s">
        <v>31</v>
      </c>
      <c r="I7" s="26" t="s">
        <v>31</v>
      </c>
      <c r="J7" s="5"/>
      <c r="K7" s="21"/>
      <c r="L7" s="24"/>
      <c r="M7" s="23"/>
    </row>
    <row r="8" spans="1:13" ht="45.7" customHeight="1" x14ac:dyDescent="0.3">
      <c r="A8" s="16" t="s">
        <v>27</v>
      </c>
      <c r="B8" s="16" t="s">
        <v>14</v>
      </c>
      <c r="C8" s="17" t="s">
        <v>15</v>
      </c>
      <c r="D8" s="17" t="s">
        <v>32</v>
      </c>
      <c r="E8" s="18"/>
      <c r="F8" s="18" t="s">
        <v>28</v>
      </c>
      <c r="G8" s="19" t="s">
        <v>29</v>
      </c>
      <c r="H8" s="20">
        <v>30</v>
      </c>
      <c r="I8" s="5"/>
      <c r="J8" s="5">
        <f t="shared" si="0"/>
        <v>0</v>
      </c>
      <c r="K8" s="21">
        <v>2</v>
      </c>
      <c r="L8" s="24">
        <v>6</v>
      </c>
      <c r="M8" s="23"/>
    </row>
    <row r="9" spans="1:13" ht="45.7" customHeight="1" x14ac:dyDescent="0.3">
      <c r="A9" s="16" t="s">
        <v>35</v>
      </c>
      <c r="B9" s="16" t="s">
        <v>14</v>
      </c>
      <c r="C9" s="17" t="s">
        <v>15</v>
      </c>
      <c r="D9" s="17" t="s">
        <v>32</v>
      </c>
      <c r="E9" s="18"/>
      <c r="F9" s="18" t="s">
        <v>28</v>
      </c>
      <c r="G9" s="19" t="s">
        <v>25</v>
      </c>
      <c r="H9" s="20">
        <v>1094</v>
      </c>
      <c r="I9" s="5"/>
      <c r="J9" s="5">
        <f t="shared" si="0"/>
        <v>0</v>
      </c>
      <c r="K9" s="21"/>
      <c r="L9" s="24"/>
      <c r="M9" s="23"/>
    </row>
    <row r="10" spans="1:13" ht="45.7" customHeight="1" x14ac:dyDescent="0.3">
      <c r="A10" s="16" t="s">
        <v>33</v>
      </c>
      <c r="B10" s="17" t="s">
        <v>31</v>
      </c>
      <c r="C10" s="17" t="s">
        <v>31</v>
      </c>
      <c r="D10" s="17" t="s">
        <v>31</v>
      </c>
      <c r="E10" s="18" t="s">
        <v>31</v>
      </c>
      <c r="F10" s="18" t="s">
        <v>31</v>
      </c>
      <c r="G10" s="19" t="s">
        <v>31</v>
      </c>
      <c r="H10" s="25" t="s">
        <v>31</v>
      </c>
      <c r="I10" s="26" t="s">
        <v>31</v>
      </c>
      <c r="J10" s="5"/>
      <c r="K10" s="21"/>
      <c r="L10" s="24"/>
      <c r="M10" s="23"/>
    </row>
    <row r="11" spans="1:13" x14ac:dyDescent="0.3">
      <c r="A11" s="27" t="s">
        <v>34</v>
      </c>
      <c r="B11" s="17" t="s">
        <v>31</v>
      </c>
      <c r="C11" s="17" t="s">
        <v>31</v>
      </c>
      <c r="D11" s="17" t="s">
        <v>31</v>
      </c>
      <c r="E11" s="18" t="s">
        <v>31</v>
      </c>
      <c r="F11" s="18" t="s">
        <v>31</v>
      </c>
      <c r="G11" s="19" t="s">
        <v>31</v>
      </c>
      <c r="H11" s="25" t="s">
        <v>31</v>
      </c>
      <c r="I11" s="26" t="s">
        <v>31</v>
      </c>
      <c r="J11" s="6">
        <f>SUM(J3:J9)</f>
        <v>0</v>
      </c>
      <c r="K11" s="28"/>
      <c r="L11" s="29"/>
      <c r="M11" s="30"/>
    </row>
    <row r="12" spans="1:13" x14ac:dyDescent="0.3">
      <c r="A12" s="2"/>
      <c r="B12" s="1"/>
      <c r="C12" s="1"/>
      <c r="D12" s="3"/>
      <c r="E12" s="3"/>
      <c r="F12" s="3"/>
      <c r="G12" s="3"/>
    </row>
    <row r="13" spans="1:13" x14ac:dyDescent="0.3">
      <c r="A13" s="31" t="s">
        <v>36</v>
      </c>
    </row>
    <row r="14" spans="1:13" x14ac:dyDescent="0.3">
      <c r="A14" s="31" t="s">
        <v>37</v>
      </c>
    </row>
    <row r="15" spans="1:13" ht="87.8" customHeight="1" x14ac:dyDescent="0.3">
      <c r="A15" s="39" t="s">
        <v>38</v>
      </c>
      <c r="B15" s="39"/>
      <c r="C15" s="39"/>
      <c r="D15" s="39"/>
      <c r="E15" s="39"/>
      <c r="F15" s="39"/>
      <c r="G15" s="39"/>
      <c r="H15" s="39"/>
    </row>
    <row r="16" spans="1:13" s="31" customFormat="1" ht="13.5" x14ac:dyDescent="0.3">
      <c r="A16" s="31" t="s">
        <v>43</v>
      </c>
    </row>
    <row r="17" spans="1:18" x14ac:dyDescent="0.3">
      <c r="A17" s="32" t="s">
        <v>39</v>
      </c>
    </row>
    <row r="18" spans="1:18" x14ac:dyDescent="0.3">
      <c r="A18" s="32" t="s">
        <v>40</v>
      </c>
    </row>
    <row r="19" spans="1:18" x14ac:dyDescent="0.3">
      <c r="A19" s="32" t="s">
        <v>41</v>
      </c>
    </row>
    <row r="20" spans="1:18" x14ac:dyDescent="0.3">
      <c r="A20" s="32" t="s">
        <v>42</v>
      </c>
    </row>
    <row r="21" spans="1:18" x14ac:dyDescent="0.3">
      <c r="A21" s="31" t="s">
        <v>46</v>
      </c>
    </row>
    <row r="22" spans="1:18" ht="42.75" customHeight="1" x14ac:dyDescent="0.3">
      <c r="A22" s="40" t="s">
        <v>44</v>
      </c>
      <c r="B22" s="40"/>
      <c r="C22" s="40"/>
      <c r="D22" s="40"/>
      <c r="E22" s="40"/>
      <c r="F22" s="40"/>
      <c r="G22" s="40"/>
      <c r="H22" s="33"/>
      <c r="I22" s="33"/>
      <c r="J22" s="33"/>
      <c r="K22" s="33"/>
      <c r="L22" s="33"/>
      <c r="M22" s="33"/>
      <c r="N22" s="33"/>
      <c r="O22" s="33"/>
      <c r="P22" s="33"/>
      <c r="Q22" s="33"/>
      <c r="R22" s="33"/>
    </row>
    <row r="23" spans="1:18" x14ac:dyDescent="0.3">
      <c r="A23" t="s">
        <v>45</v>
      </c>
    </row>
    <row r="24" spans="1:18" x14ac:dyDescent="0.3">
      <c r="A24" t="s">
        <v>47</v>
      </c>
    </row>
    <row r="25" spans="1:18" ht="26.95" customHeight="1" x14ac:dyDescent="0.3">
      <c r="A25" s="41" t="s">
        <v>48</v>
      </c>
      <c r="B25" s="41"/>
      <c r="C25" s="41"/>
      <c r="D25" s="41"/>
      <c r="E25" s="41"/>
      <c r="F25" s="41"/>
      <c r="G25" s="35"/>
      <c r="H25" s="35"/>
      <c r="I25" s="35"/>
      <c r="J25" s="35"/>
    </row>
    <row r="26" spans="1:18" x14ac:dyDescent="0.3">
      <c r="A26" t="s">
        <v>49</v>
      </c>
    </row>
    <row r="27" spans="1:18" x14ac:dyDescent="0.3">
      <c r="A27" t="s">
        <v>50</v>
      </c>
    </row>
    <row r="28" spans="1:18" x14ac:dyDescent="0.3">
      <c r="A28" s="42" t="s">
        <v>55</v>
      </c>
      <c r="B28" s="42"/>
      <c r="C28" s="42"/>
      <c r="D28" s="42"/>
      <c r="E28" s="42"/>
      <c r="F28" s="42"/>
      <c r="G28" s="42"/>
      <c r="H28" s="42"/>
      <c r="I28" s="42"/>
      <c r="J28" s="42"/>
    </row>
    <row r="29" spans="1:18" ht="21.1" customHeight="1" x14ac:dyDescent="0.3">
      <c r="A29" s="42"/>
      <c r="B29" s="42"/>
      <c r="C29" s="42"/>
      <c r="D29" s="42"/>
      <c r="E29" s="42"/>
      <c r="F29" s="42"/>
      <c r="G29" s="42"/>
      <c r="H29" s="42"/>
      <c r="I29" s="42"/>
      <c r="J29" s="42"/>
    </row>
    <row r="30" spans="1:18" x14ac:dyDescent="0.3">
      <c r="A30" t="s">
        <v>51</v>
      </c>
    </row>
    <row r="31" spans="1:18" x14ac:dyDescent="0.3">
      <c r="A31" t="s">
        <v>52</v>
      </c>
    </row>
    <row r="32" spans="1:18" x14ac:dyDescent="0.3">
      <c r="A32" s="36" t="s">
        <v>53</v>
      </c>
      <c r="B32" s="36"/>
      <c r="C32" s="36"/>
      <c r="D32" s="36"/>
      <c r="E32" s="36"/>
      <c r="F32" s="36"/>
      <c r="G32" s="36"/>
      <c r="H32" s="36"/>
      <c r="I32" s="36"/>
      <c r="J32" s="36"/>
    </row>
    <row r="33" spans="1:16" x14ac:dyDescent="0.3">
      <c r="A33" s="36"/>
      <c r="B33" s="36"/>
      <c r="C33" s="36"/>
      <c r="D33" s="36"/>
      <c r="E33" s="36"/>
      <c r="F33" s="36"/>
      <c r="G33" s="36"/>
      <c r="H33" s="36"/>
      <c r="I33" s="36"/>
      <c r="J33" s="36"/>
    </row>
    <row r="34" spans="1:16" ht="34.549999999999997" customHeight="1" x14ac:dyDescent="0.3">
      <c r="A34" s="36" t="s">
        <v>54</v>
      </c>
      <c r="B34" s="36"/>
      <c r="C34" s="36"/>
      <c r="D34" s="36"/>
      <c r="E34" s="36"/>
      <c r="F34" s="36"/>
      <c r="G34" s="36"/>
      <c r="H34" s="36"/>
      <c r="I34" s="36"/>
      <c r="J34" s="36"/>
      <c r="K34" s="33"/>
      <c r="L34" s="33"/>
      <c r="M34" s="33"/>
      <c r="N34" s="33"/>
      <c r="O34" s="33"/>
      <c r="P34" s="33"/>
    </row>
    <row r="35" spans="1:16" x14ac:dyDescent="0.3">
      <c r="A35" t="s">
        <v>56</v>
      </c>
    </row>
    <row r="36" spans="1:16" s="37" customFormat="1" ht="36.299999999999997" customHeight="1" x14ac:dyDescent="0.3">
      <c r="A36" s="37" t="s">
        <v>57</v>
      </c>
    </row>
    <row r="37" spans="1:16" x14ac:dyDescent="0.3">
      <c r="E37" s="38" t="s">
        <v>58</v>
      </c>
      <c r="F37" s="38"/>
      <c r="G37" s="38"/>
      <c r="H37" s="38"/>
      <c r="I37" s="34"/>
    </row>
    <row r="38" spans="1:16" x14ac:dyDescent="0.3">
      <c r="E38" s="34"/>
      <c r="F38" s="34"/>
      <c r="G38" s="34"/>
      <c r="H38" s="34"/>
      <c r="I38" s="34"/>
    </row>
    <row r="39" spans="1:16" x14ac:dyDescent="0.3">
      <c r="E39" s="35" t="s">
        <v>59</v>
      </c>
      <c r="F39" s="35"/>
      <c r="G39" s="35"/>
      <c r="H39" s="35"/>
    </row>
  </sheetData>
  <mergeCells count="10">
    <mergeCell ref="A15:H15"/>
    <mergeCell ref="A22:G22"/>
    <mergeCell ref="G25:J25"/>
    <mergeCell ref="A25:F25"/>
    <mergeCell ref="A28:J29"/>
    <mergeCell ref="E39:H39"/>
    <mergeCell ref="A32:J33"/>
    <mergeCell ref="A34:J34"/>
    <mergeCell ref="A36:XFD36"/>
    <mergeCell ref="E37:H37"/>
  </mergeCells>
  <pageMargins left="0.7" right="0.7" top="0.75" bottom="0.75" header="0.3" footer="0.3"/>
  <pageSetup paperSize="9" scale="88" orientation="landscape" r:id="rId1"/>
  <headerFooter>
    <oddHeader>&amp;CZamawiający - Samodzielny Publiczny zespół Opieki Zdrowotnej w Kościanie 
oznaczenie  SPZOZ.EPII.23.13.02.2017
 Dostawę gazów medycznych wraz z dzierżawą zbiornka i butli 
załącznik nr 1 formularz asortymentowo - cenowy  z opisem przedmiotu zamówienia</oddHeader>
  </headerFooter>
  <rowBreaks count="1" manualBreakCount="1">
    <brk id="1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65"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form  asort- cemowy mod</vt:lpstr>
      <vt:lpstr>Arkusz1</vt:lpstr>
      <vt:lpstr>'form  asort- cemowy mod'!Obszar_wydruku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Wesołowska</dc:creator>
  <cp:lastModifiedBy>wnowak</cp:lastModifiedBy>
  <cp:lastPrinted>2014-05-28T11:58:16Z</cp:lastPrinted>
  <dcterms:created xsi:type="dcterms:W3CDTF">2014-05-20T08:39:57Z</dcterms:created>
  <dcterms:modified xsi:type="dcterms:W3CDTF">2017-05-19T11:59:45Z</dcterms:modified>
</cp:coreProperties>
</file>