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96" windowHeight="5880" firstSheet="6" activeTab="12"/>
  </bookViews>
  <sheets>
    <sheet name="pakiet 1.5." sheetId="1" r:id="rId1"/>
    <sheet name="pakiet 2" sheetId="2" r:id="rId2"/>
    <sheet name="pakiet 3" sheetId="3" r:id="rId3"/>
    <sheet name="pakiet 8.2." sheetId="4" r:id="rId4"/>
    <sheet name="pakiet 11" sheetId="5" r:id="rId5"/>
    <sheet name="pakiet 14" sheetId="6" r:id="rId6"/>
    <sheet name="pakiet 15" sheetId="7" r:id="rId7"/>
    <sheet name="pakiet 18" sheetId="8" r:id="rId8"/>
    <sheet name="pakiet 22" sheetId="9" r:id="rId9"/>
    <sheet name="pakiet 23" sheetId="10" r:id="rId10"/>
    <sheet name="pakiet 26" sheetId="11" r:id="rId11"/>
    <sheet name="pakiet 28" sheetId="12" r:id="rId12"/>
    <sheet name="pakiet 29" sheetId="13" r:id="rId13"/>
  </sheets>
  <definedNames>
    <definedName name="_xlnm.Print_Area" localSheetId="4">'pakiet 11'!$A$1:$K$14</definedName>
    <definedName name="_xlnm.Print_Area" localSheetId="5">'pakiet 14'!$A$1:$K$15</definedName>
    <definedName name="_xlnm.Print_Area" localSheetId="6">'pakiet 15'!$A$1:$K$39</definedName>
    <definedName name="_xlnm.Print_Area" localSheetId="7">'pakiet 18'!$A$1:$K$28</definedName>
    <definedName name="_xlnm.Print_Area" localSheetId="1">'pakiet 2'!$A$1:$K$16</definedName>
    <definedName name="_xlnm.Print_Area" localSheetId="8">'pakiet 22'!$A$1:$K$14</definedName>
    <definedName name="_xlnm.Print_Area" localSheetId="9">'pakiet 23'!$A$1:$K$14</definedName>
    <definedName name="_xlnm.Print_Area" localSheetId="10">'pakiet 26'!$A$1:$K$16</definedName>
    <definedName name="_xlnm.Print_Area" localSheetId="11">'pakiet 28'!$A$1:$K$14</definedName>
    <definedName name="_xlnm.Print_Area" localSheetId="12">'pakiet 29'!$A$1:$K$13</definedName>
    <definedName name="_xlnm.Print_Area" localSheetId="2">'pakiet 3'!$A$1:$K$14</definedName>
    <definedName name="_xlnm.Print_Area" localSheetId="3">'pakiet 8.2.'!$A$1:$K$14</definedName>
  </definedNames>
  <calcPr fullCalcOnLoad="1"/>
</workbook>
</file>

<file path=xl/sharedStrings.xml><?xml version="1.0" encoding="utf-8"?>
<sst xmlns="http://schemas.openxmlformats.org/spreadsheetml/2006/main" count="373" uniqueCount="127">
  <si>
    <t>DMS - 300.7</t>
  </si>
  <si>
    <t>OXFORD</t>
  </si>
  <si>
    <t>FUJINON</t>
  </si>
  <si>
    <t>FUJION</t>
  </si>
  <si>
    <t>SCOR 2310 BV</t>
  </si>
  <si>
    <t>SCOR</t>
  </si>
  <si>
    <t>SSAK TRANSPORTOWY</t>
  </si>
  <si>
    <t>REJESTRATOR HOLTEROWSKI Z MONITOREM 1</t>
  </si>
  <si>
    <t>Nazwa sprzętu</t>
  </si>
  <si>
    <t>Ilość sztuk</t>
  </si>
  <si>
    <t>Typ, model sprzętu</t>
  </si>
  <si>
    <t xml:space="preserve">Producent </t>
  </si>
  <si>
    <t>Maksymalna stawka godzinowa naprawy -  brutto</t>
  </si>
  <si>
    <t>* - Zamawiający wymaga podania całkowitego kosztu dojazdu do siedziby Zamawiającego, nie zaś za 1 km</t>
  </si>
  <si>
    <t>L.p.</t>
  </si>
  <si>
    <t>Pakiet 2</t>
  </si>
  <si>
    <t>Pakiet 3</t>
  </si>
  <si>
    <r>
      <t>Aparat do utradzwięków z głowicą 1 cm</t>
    </r>
    <r>
      <rPr>
        <sz val="10"/>
        <rFont val="Calibri"/>
        <family val="2"/>
      </rPr>
      <t>²</t>
    </r>
  </si>
  <si>
    <t>4710 Topline</t>
  </si>
  <si>
    <t>BTL Polska</t>
  </si>
  <si>
    <t>BTL 5000  SWT z sondą laserową</t>
  </si>
  <si>
    <t>BTL 5000 SWT</t>
  </si>
  <si>
    <t>Kriopol</t>
  </si>
  <si>
    <t>RW 1"B"</t>
  </si>
  <si>
    <t>Kriomedpol sp. z o.o. Stare Babice</t>
  </si>
  <si>
    <t xml:space="preserve">   RESPIRATOR OBJĘTOŚCIOWY -" BENNETT"</t>
  </si>
  <si>
    <t xml:space="preserve">NPB  740                                </t>
  </si>
  <si>
    <t>NELLCOR PURITAN BENNETT</t>
  </si>
  <si>
    <t xml:space="preserve">USG </t>
  </si>
  <si>
    <t>GE MEDICAL SYSTEM</t>
  </si>
  <si>
    <t>LOGIQ C5, C3</t>
  </si>
  <si>
    <t>Pakiet 11</t>
  </si>
  <si>
    <t>Glukometr - amalizator poziomu glukozy we krwi</t>
  </si>
  <si>
    <t>GL - 201+</t>
  </si>
  <si>
    <t xml:space="preserve">Hemogue Polska </t>
  </si>
  <si>
    <t>GASTROSKOP</t>
  </si>
  <si>
    <t xml:space="preserve"> MYJNIA ENDOSKOPOWA</t>
  </si>
  <si>
    <t>MYJNIA ULTRADŹWIĘKOWA</t>
  </si>
  <si>
    <t>WIDEOKOLONOSKOP</t>
  </si>
  <si>
    <t>ZEST. DO GAST. MONITOR MEDYCZNY</t>
  </si>
  <si>
    <t>ZEST. DO GAST. POMPA PŁUCZĄCA</t>
  </si>
  <si>
    <t>ZEST. DO GAST. PROCESOR OBRAZU ZE ŹRÓDŁEM</t>
  </si>
  <si>
    <t xml:space="preserve"> ZEST. DO GAST. SSAK ENDOSKOPOWY</t>
  </si>
  <si>
    <t>ZEST. DO GAST. WÓZEK MEDYCZNY ENDOSKOPOWY</t>
  </si>
  <si>
    <t>ZEST. DO KOLO. MONITOR MEDYCZNY</t>
  </si>
  <si>
    <t>ZEST. DO KOLO. POMPA PŁUCZĄCA</t>
  </si>
  <si>
    <t>ZEST. DO KOLO. PROCESOR OBRAZU ZE ŻRÓDŁ</t>
  </si>
  <si>
    <t>ZEST. DO KOLO. SSAK ENDOSKOPOWY</t>
  </si>
  <si>
    <t>ZEST. DO KOLO. WÓZEK MEDYCZNY ENDOSKOPOWY</t>
  </si>
  <si>
    <t xml:space="preserve">ZESTAW DO ENDOSKOPII- WYJAZDOWY </t>
  </si>
  <si>
    <t>ZT MONITOR DO BADAŃ</t>
  </si>
  <si>
    <t>ZT MYJNIA ENDOSKOPOWA AUTOMATYCZNA</t>
  </si>
  <si>
    <t>ZTWIDEODUODENOSKOP</t>
  </si>
  <si>
    <t>ZTWIDEOGASTROSKOP</t>
  </si>
  <si>
    <t xml:space="preserve"> ZTWIDEOGASTROSKOP</t>
  </si>
  <si>
    <t>ZTWIDEOKOLONOSKOP</t>
  </si>
  <si>
    <t>EG 200 HR</t>
  </si>
  <si>
    <t>CHOYANG</t>
  </si>
  <si>
    <t>POLSONIC</t>
  </si>
  <si>
    <t>ASKIR - WŁOCHY</t>
  </si>
  <si>
    <t>ITD - NIEMCY</t>
  </si>
  <si>
    <t>FUJINON ; AG-NOVO</t>
  </si>
  <si>
    <t>TOSHIBA-U.E. JAPONIA</t>
  </si>
  <si>
    <t>Pakiet 14</t>
  </si>
  <si>
    <t>Pakiet 15</t>
  </si>
  <si>
    <t>Pakiet 18</t>
  </si>
  <si>
    <t>WPT 60/150 OW</t>
  </si>
  <si>
    <t>RADWAG - RADOM</t>
  </si>
  <si>
    <t>WAGA ELEKTRONICZNA ZE WZROSTOMIERZEM</t>
  </si>
  <si>
    <t>SECA 354</t>
  </si>
  <si>
    <t>SECA 336</t>
  </si>
  <si>
    <t>WAGA ELEKTRONICZNA NIEMOWLĘCA</t>
  </si>
  <si>
    <t>WAGA NIEMOWLĘCA</t>
  </si>
  <si>
    <t>MEDIZINISCHE WAAGEN UND MESSSYSTEME - GERMANY</t>
  </si>
  <si>
    <t xml:space="preserve"> WAGA   ELEKTRONICZNA ZE WZROSTOMIERZEM</t>
  </si>
  <si>
    <t>T6496</t>
  </si>
  <si>
    <t>RADWAG- RADOM</t>
  </si>
  <si>
    <t>SECA - WARSZAWA</t>
  </si>
  <si>
    <t xml:space="preserve">SECA 354, SECA 834,,  </t>
  </si>
  <si>
    <t xml:space="preserve"> WPT 15 D</t>
  </si>
  <si>
    <t>WAGA ELEKTRONICZNA</t>
  </si>
  <si>
    <t>SECA 877</t>
  </si>
  <si>
    <t>TP 200/1  WTLAW</t>
  </si>
  <si>
    <t>LUBELSKA FABRYKA WAG " FAWAG" S.A. - LUBLIN</t>
  </si>
  <si>
    <t>B200L</t>
  </si>
  <si>
    <t>AXIS Spzo.o. - GDAŃSK</t>
  </si>
  <si>
    <t xml:space="preserve"> WAGA OSOBOWA</t>
  </si>
  <si>
    <t>SECA 761</t>
  </si>
  <si>
    <t>WAGA</t>
  </si>
  <si>
    <t>Pakiet 22</t>
  </si>
  <si>
    <t>URZĄDZENIE DO BADANIA SŁUCHU NOWORODKÓW</t>
  </si>
  <si>
    <t>OTOREAD</t>
  </si>
  <si>
    <t>INTERACOUSTICS A/S HEWELT PACKARD USA</t>
  </si>
  <si>
    <t>Pakiet 23</t>
  </si>
  <si>
    <t>ARIZANT - OGRZEWACZ PŁYNÓW INFIZYJNYCH</t>
  </si>
  <si>
    <t>BAIR  HUGGER - USA</t>
  </si>
  <si>
    <t>Pakiet 26</t>
  </si>
  <si>
    <t>STERYLIZATOR PAROWY</t>
  </si>
  <si>
    <t>EUROPA B xp 24</t>
  </si>
  <si>
    <t>MEDICINE - WŁOCHY</t>
  </si>
  <si>
    <t>MYJNIA-DEZYNFEKTOR DO BASENÓW</t>
  </si>
  <si>
    <t>AF 2.60 P.G</t>
  </si>
  <si>
    <t>MYJNIA - DEZYNFEKTOR DO BASENÓW</t>
  </si>
  <si>
    <t>BP 100 HE</t>
  </si>
  <si>
    <t>STEELCO - WŁOCHY</t>
  </si>
  <si>
    <t>AT-OS DESINFECION TECHNOLOGY - WŁOCHY</t>
  </si>
  <si>
    <t>Pakiet 28</t>
  </si>
  <si>
    <t>ANALIZATOR PARAMETRÓW KRYTYCZNYCH</t>
  </si>
  <si>
    <t>ABL 60</t>
  </si>
  <si>
    <t>Pakiet 29</t>
  </si>
  <si>
    <t>KOLUMNA ENDOSPKOPWA Z FIBEROSKOPEM</t>
  </si>
  <si>
    <t>STORZ</t>
  </si>
  <si>
    <t>ERBE ELEKTROMEDIZIN - NIEMCY</t>
  </si>
  <si>
    <t>LAPAROSKOP - WIEŻA</t>
  </si>
  <si>
    <t>ICF - 24052p</t>
  </si>
  <si>
    <t>CO - X FLEX - USA</t>
  </si>
  <si>
    <t>Szacunkowa ilość przeglądów wraz z oceną  wszystkich urządzeń w okresie umowy</t>
  </si>
  <si>
    <t xml:space="preserve">Maksymalny koszt przeglądu z oceną i ewntuaną naprawą 1-go urządzenia - brutto </t>
  </si>
  <si>
    <t>Łączny koszt  brutto (kol.6 x kol.7)</t>
  </si>
  <si>
    <t>Jednorazowy koszt dojazdu do siedziby Zamawiającego  brutto*</t>
  </si>
  <si>
    <t>Łączny koszt dojazdu  brutto (kol.6 x kol.10)</t>
  </si>
  <si>
    <t>…………………………………………</t>
  </si>
  <si>
    <t>data i podpis Wykonawcy</t>
  </si>
  <si>
    <t xml:space="preserve">Całkowity koszt </t>
  </si>
  <si>
    <t>Całkowity koszt dojazu</t>
  </si>
  <si>
    <t>Pakiet 8.2.</t>
  </si>
  <si>
    <t>Pakiet 1.5.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</si>
</sst>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90"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2.28125" style="0" customWidth="1"/>
  </cols>
  <sheetData>
    <row r="1" ht="12.75">
      <c r="B1" s="1" t="s">
        <v>126</v>
      </c>
    </row>
    <row r="2" spans="1:11" ht="141" customHeight="1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 customHeight="1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39">
      <c r="A4" s="12">
        <v>1</v>
      </c>
      <c r="B4" s="6" t="s">
        <v>7</v>
      </c>
      <c r="C4" s="6" t="s">
        <v>0</v>
      </c>
      <c r="D4" s="4" t="s">
        <v>1</v>
      </c>
      <c r="E4" s="5">
        <v>1</v>
      </c>
      <c r="F4" s="5">
        <f>E4*3</f>
        <v>3</v>
      </c>
      <c r="G4" s="2"/>
      <c r="H4" s="2"/>
      <c r="I4" s="2"/>
      <c r="J4" s="2"/>
      <c r="K4" s="2"/>
    </row>
    <row r="5" spans="1:11" ht="26.25">
      <c r="A5" s="2">
        <v>2</v>
      </c>
      <c r="B5" s="6" t="s">
        <v>6</v>
      </c>
      <c r="C5" s="6" t="s">
        <v>4</v>
      </c>
      <c r="D5" s="3" t="s">
        <v>5</v>
      </c>
      <c r="E5" s="36">
        <v>2</v>
      </c>
      <c r="F5" s="5">
        <f>E5*3</f>
        <v>6</v>
      </c>
      <c r="G5" s="2"/>
      <c r="H5" s="2"/>
      <c r="I5" s="2"/>
      <c r="J5" s="2"/>
      <c r="K5" s="2"/>
    </row>
    <row r="6" spans="6:11" ht="39">
      <c r="F6" s="37" t="s">
        <v>123</v>
      </c>
      <c r="G6" s="38"/>
      <c r="H6" s="2"/>
      <c r="J6" s="28" t="s">
        <v>124</v>
      </c>
      <c r="K6" s="2"/>
    </row>
    <row r="8" spans="2:9" ht="12.75">
      <c r="B8" s="29" t="s">
        <v>13</v>
      </c>
      <c r="C8" s="8"/>
      <c r="D8" s="9"/>
      <c r="E8" s="9"/>
      <c r="F8" s="8"/>
      <c r="G8" s="8"/>
      <c r="H8" s="8"/>
      <c r="I8" s="9"/>
    </row>
    <row r="10" spans="7:8" ht="12.75">
      <c r="G10" s="1"/>
      <c r="H10" s="15"/>
    </row>
    <row r="11" spans="5:8" ht="12.75">
      <c r="E11" s="1"/>
      <c r="G11" s="1"/>
      <c r="H11" s="15"/>
    </row>
    <row r="12" ht="12.75">
      <c r="E12" s="1"/>
    </row>
    <row r="14" ht="12.75">
      <c r="G14" t="s">
        <v>121</v>
      </c>
    </row>
    <row r="15" ht="12.75">
      <c r="G15" t="s">
        <v>122</v>
      </c>
    </row>
  </sheetData>
  <sheetProtection/>
  <mergeCells count="1"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8" zoomScalePageLayoutView="0"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8.57421875" style="0" customWidth="1"/>
    <col min="4" max="4" width="15.140625" style="0" customWidth="1"/>
    <col min="5" max="5" width="6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93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60" customHeight="1">
      <c r="A4" s="25">
        <v>1</v>
      </c>
      <c r="B4" s="16" t="s">
        <v>94</v>
      </c>
      <c r="C4" s="20">
        <v>750</v>
      </c>
      <c r="D4" s="21" t="s">
        <v>95</v>
      </c>
      <c r="E4" s="35">
        <v>1</v>
      </c>
      <c r="F4" s="35">
        <v>3</v>
      </c>
      <c r="G4" s="5"/>
      <c r="H4" s="5"/>
      <c r="I4" s="5"/>
      <c r="J4" s="26"/>
      <c r="K4" s="2"/>
    </row>
    <row r="5" spans="6:11" ht="26.25">
      <c r="F5" s="37" t="s">
        <v>123</v>
      </c>
      <c r="G5" s="38"/>
      <c r="H5" s="10"/>
      <c r="J5" s="28" t="s">
        <v>124</v>
      </c>
      <c r="K5" s="2"/>
    </row>
    <row r="7" spans="2:5" ht="12.75">
      <c r="B7" s="29" t="s">
        <v>13</v>
      </c>
      <c r="C7" s="8"/>
      <c r="D7" s="9"/>
      <c r="E7" s="9"/>
    </row>
    <row r="8" spans="7:8" ht="12.75">
      <c r="G8" s="14"/>
      <c r="H8" s="15"/>
    </row>
    <row r="9" spans="7:8" ht="12.75">
      <c r="G9" s="14"/>
      <c r="H9" s="15"/>
    </row>
    <row r="11" ht="12.75">
      <c r="G11" t="s">
        <v>121</v>
      </c>
    </row>
    <row r="12" ht="12.75">
      <c r="G12" t="s">
        <v>122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88" zoomScalePageLayoutView="0" workbookViewId="0" topLeftCell="A1">
      <selection activeCell="J7" sqref="J7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7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96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28.5" customHeight="1">
      <c r="A4" s="25">
        <v>1</v>
      </c>
      <c r="B4" s="16" t="s">
        <v>97</v>
      </c>
      <c r="C4" s="23" t="s">
        <v>98</v>
      </c>
      <c r="D4" s="21" t="s">
        <v>99</v>
      </c>
      <c r="E4" s="35">
        <v>1</v>
      </c>
      <c r="F4" s="35">
        <v>3</v>
      </c>
      <c r="G4" s="5"/>
      <c r="H4" s="5"/>
      <c r="I4" s="5"/>
      <c r="J4" s="26"/>
      <c r="K4" s="2"/>
    </row>
    <row r="5" spans="1:11" ht="70.5" customHeight="1">
      <c r="A5" s="25">
        <v>2</v>
      </c>
      <c r="B5" s="16" t="s">
        <v>100</v>
      </c>
      <c r="C5" s="23" t="s">
        <v>101</v>
      </c>
      <c r="D5" s="21" t="s">
        <v>105</v>
      </c>
      <c r="E5" s="35">
        <v>4</v>
      </c>
      <c r="F5" s="35">
        <v>12</v>
      </c>
      <c r="G5" s="5"/>
      <c r="H5" s="5"/>
      <c r="I5" s="5"/>
      <c r="J5" s="26"/>
      <c r="K5" s="2"/>
    </row>
    <row r="6" spans="1:11" ht="39">
      <c r="A6" s="25">
        <v>3</v>
      </c>
      <c r="B6" s="16" t="s">
        <v>102</v>
      </c>
      <c r="C6" s="23" t="s">
        <v>103</v>
      </c>
      <c r="D6" s="21" t="s">
        <v>104</v>
      </c>
      <c r="E6" s="35">
        <v>1</v>
      </c>
      <c r="F6" s="35">
        <v>3</v>
      </c>
      <c r="G6" s="5"/>
      <c r="H6" s="5"/>
      <c r="I6" s="5"/>
      <c r="J6" s="26"/>
      <c r="K6" s="2"/>
    </row>
    <row r="7" spans="6:11" ht="26.25">
      <c r="F7" s="37" t="s">
        <v>123</v>
      </c>
      <c r="G7" s="38"/>
      <c r="H7" s="10"/>
      <c r="J7" s="28" t="s">
        <v>124</v>
      </c>
      <c r="K7" s="2"/>
    </row>
    <row r="9" spans="2:5" ht="12.75">
      <c r="B9" s="29" t="s">
        <v>13</v>
      </c>
      <c r="C9" s="8"/>
      <c r="D9" s="9"/>
      <c r="E9" s="9"/>
    </row>
    <row r="10" spans="7:8" ht="12.75">
      <c r="G10" s="14"/>
      <c r="H10" s="15"/>
    </row>
    <row r="11" spans="7:8" ht="12.75">
      <c r="G11" s="14"/>
      <c r="H11" s="15"/>
    </row>
    <row r="13" ht="12.75">
      <c r="G13" t="s">
        <v>121</v>
      </c>
    </row>
    <row r="14" ht="12.75">
      <c r="G14" t="s">
        <v>122</v>
      </c>
    </row>
  </sheetData>
  <sheetProtection/>
  <mergeCells count="1">
    <mergeCell ref="F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8" zoomScalePageLayoutView="0"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9.7109375" style="0" customWidth="1"/>
    <col min="4" max="4" width="16.140625" style="0" customWidth="1"/>
    <col min="5" max="5" width="6.00390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106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60" customHeight="1">
      <c r="A4" s="25">
        <v>1</v>
      </c>
      <c r="B4" s="16" t="s">
        <v>107</v>
      </c>
      <c r="C4" s="24" t="s">
        <v>108</v>
      </c>
      <c r="D4" s="16" t="s">
        <v>115</v>
      </c>
      <c r="E4" s="35">
        <v>1</v>
      </c>
      <c r="F4" s="35">
        <v>3</v>
      </c>
      <c r="G4" s="5"/>
      <c r="H4" s="5"/>
      <c r="I4" s="5"/>
      <c r="J4" s="26"/>
      <c r="K4" s="2"/>
    </row>
    <row r="5" spans="6:11" ht="26.25">
      <c r="F5" s="37" t="s">
        <v>123</v>
      </c>
      <c r="G5" s="38"/>
      <c r="H5" s="10"/>
      <c r="J5" s="28" t="s">
        <v>124</v>
      </c>
      <c r="K5" s="2"/>
    </row>
    <row r="7" spans="2:5" ht="12.75">
      <c r="B7" s="29" t="s">
        <v>13</v>
      </c>
      <c r="C7" s="8"/>
      <c r="D7" s="9"/>
      <c r="E7" s="9"/>
    </row>
    <row r="8" spans="7:8" ht="12.75">
      <c r="G8" s="14"/>
      <c r="H8" s="15"/>
    </row>
    <row r="9" spans="7:8" ht="12.75">
      <c r="G9" s="14"/>
      <c r="H9" s="15"/>
    </row>
    <row r="11" ht="12.75">
      <c r="G11" t="s">
        <v>121</v>
      </c>
    </row>
    <row r="12" ht="12.75">
      <c r="G12" t="s">
        <v>122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88" workbookViewId="0" topLeftCell="A2">
      <selection activeCell="I15" sqref="I15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9.7109375" style="0" customWidth="1"/>
    <col min="4" max="4" width="15.28125" style="0" customWidth="1"/>
    <col min="5" max="5" width="6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109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60" customHeight="1">
      <c r="A4" s="25">
        <v>1</v>
      </c>
      <c r="B4" s="16" t="s">
        <v>110</v>
      </c>
      <c r="C4" s="22" t="s">
        <v>111</v>
      </c>
      <c r="D4" s="16" t="s">
        <v>112</v>
      </c>
      <c r="E4" s="35">
        <v>1</v>
      </c>
      <c r="F4" s="35">
        <v>4</v>
      </c>
      <c r="G4" s="5"/>
      <c r="H4" s="5"/>
      <c r="I4" s="5"/>
      <c r="J4" s="26"/>
      <c r="K4" s="2"/>
    </row>
    <row r="5" spans="1:11" ht="60" customHeight="1">
      <c r="A5" s="25">
        <v>2</v>
      </c>
      <c r="B5" s="17" t="s">
        <v>113</v>
      </c>
      <c r="C5" s="22" t="s">
        <v>114</v>
      </c>
      <c r="D5" s="17" t="s">
        <v>112</v>
      </c>
      <c r="E5" s="31">
        <v>1</v>
      </c>
      <c r="F5" s="31">
        <v>3</v>
      </c>
      <c r="G5" s="5"/>
      <c r="H5" s="5"/>
      <c r="I5" s="5"/>
      <c r="J5" s="26"/>
      <c r="K5" s="2"/>
    </row>
    <row r="6" spans="6:11" ht="26.25">
      <c r="F6" s="37" t="s">
        <v>123</v>
      </c>
      <c r="G6" s="38"/>
      <c r="H6" s="2"/>
      <c r="J6" s="28" t="s">
        <v>124</v>
      </c>
      <c r="K6" s="2"/>
    </row>
    <row r="8" spans="2:5" ht="12.75">
      <c r="B8" s="29" t="s">
        <v>13</v>
      </c>
      <c r="C8" s="8"/>
      <c r="D8" s="9"/>
      <c r="E8" s="9"/>
    </row>
    <row r="9" spans="7:8" ht="12.75">
      <c r="G9" s="14"/>
      <c r="H9" s="15"/>
    </row>
    <row r="10" spans="7:8" ht="12.75">
      <c r="G10" s="14"/>
      <c r="H10" s="15"/>
    </row>
    <row r="11" ht="12.75">
      <c r="G11" t="s">
        <v>121</v>
      </c>
    </row>
    <row r="12" ht="12.75">
      <c r="G12" t="s">
        <v>122</v>
      </c>
    </row>
  </sheetData>
  <sheetProtection/>
  <mergeCells count="1"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88" zoomScalePageLayoutView="0" workbookViewId="0" topLeftCell="C1">
      <selection activeCell="J6" sqref="J6"/>
    </sheetView>
  </sheetViews>
  <sheetFormatPr defaultColWidth="9.140625" defaultRowHeight="12.75"/>
  <cols>
    <col min="1" max="1" width="2.7109375" style="0" customWidth="1"/>
    <col min="2" max="2" width="33.7109375" style="0" customWidth="1"/>
    <col min="3" max="3" width="17.7109375" style="0" customWidth="1"/>
    <col min="4" max="4" width="12.57421875" style="0" customWidth="1"/>
    <col min="5" max="5" width="6.140625" style="0" customWidth="1"/>
    <col min="6" max="6" width="14.421875" style="0" customWidth="1"/>
    <col min="7" max="7" width="11.7109375" style="0" customWidth="1"/>
    <col min="8" max="8" width="11.28125" style="0" customWidth="1"/>
    <col min="9" max="9" width="12.8515625" style="0" customWidth="1"/>
    <col min="10" max="10" width="19.140625" style="0" customWidth="1"/>
  </cols>
  <sheetData>
    <row r="1" ht="12.75">
      <c r="B1" s="1" t="s">
        <v>15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27">
      <c r="A4" s="25">
        <v>1</v>
      </c>
      <c r="B4" s="11" t="s">
        <v>17</v>
      </c>
      <c r="C4" s="12" t="s">
        <v>18</v>
      </c>
      <c r="D4" s="12" t="s">
        <v>19</v>
      </c>
      <c r="E4" s="32">
        <v>1</v>
      </c>
      <c r="F4" s="32">
        <v>3</v>
      </c>
      <c r="G4" s="2"/>
      <c r="H4" s="2"/>
      <c r="I4" s="2"/>
      <c r="J4" s="27"/>
      <c r="K4" s="2"/>
    </row>
    <row r="5" spans="1:11" ht="12.75">
      <c r="A5" s="25">
        <v>2</v>
      </c>
      <c r="B5" s="12" t="s">
        <v>20</v>
      </c>
      <c r="C5" s="12" t="s">
        <v>21</v>
      </c>
      <c r="D5" s="12" t="s">
        <v>19</v>
      </c>
      <c r="E5" s="32">
        <v>1</v>
      </c>
      <c r="F5" s="32">
        <v>3</v>
      </c>
      <c r="G5" s="2"/>
      <c r="H5" s="2"/>
      <c r="I5" s="2"/>
      <c r="J5" s="27"/>
      <c r="K5" s="2"/>
    </row>
    <row r="6" spans="6:11" ht="26.25">
      <c r="F6" s="37" t="s">
        <v>123</v>
      </c>
      <c r="G6" s="38"/>
      <c r="H6" s="2"/>
      <c r="J6" s="28" t="s">
        <v>124</v>
      </c>
      <c r="K6" s="2"/>
    </row>
    <row r="8" spans="2:9" ht="12.75">
      <c r="B8" s="29" t="s">
        <v>13</v>
      </c>
      <c r="C8" s="8"/>
      <c r="D8" s="9"/>
      <c r="E8" s="9"/>
      <c r="F8" s="8"/>
      <c r="G8" s="8"/>
      <c r="H8" s="8"/>
      <c r="I8" s="9"/>
    </row>
    <row r="12" spans="7:8" ht="12.75">
      <c r="G12" s="14" t="s">
        <v>121</v>
      </c>
      <c r="H12" s="15"/>
    </row>
    <row r="13" spans="7:8" ht="12.75">
      <c r="G13" s="14" t="s">
        <v>122</v>
      </c>
      <c r="H13" s="15"/>
    </row>
  </sheetData>
  <sheetProtection/>
  <mergeCells count="1">
    <mergeCell ref="F6:G6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88" zoomScalePageLayoutView="0"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2.28125" style="0" customWidth="1"/>
    <col min="4" max="4" width="25.00390625" style="0" customWidth="1"/>
    <col min="5" max="5" width="6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" t="s">
        <v>16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26.25">
      <c r="A4" s="25">
        <v>1</v>
      </c>
      <c r="B4" s="12" t="s">
        <v>22</v>
      </c>
      <c r="C4" s="12" t="s">
        <v>23</v>
      </c>
      <c r="D4" s="11" t="s">
        <v>24</v>
      </c>
      <c r="E4" s="32">
        <v>1</v>
      </c>
      <c r="F4" s="32">
        <v>3</v>
      </c>
      <c r="G4" s="2"/>
      <c r="H4" s="2"/>
      <c r="I4" s="2"/>
      <c r="J4" s="27"/>
      <c r="K4" s="2"/>
    </row>
    <row r="5" spans="6:11" ht="26.25">
      <c r="F5" s="37" t="s">
        <v>123</v>
      </c>
      <c r="G5" s="38"/>
      <c r="H5" s="10"/>
      <c r="J5" s="28" t="s">
        <v>124</v>
      </c>
      <c r="K5" s="2"/>
    </row>
    <row r="7" spans="2:9" ht="12.75">
      <c r="B7" s="29" t="s">
        <v>13</v>
      </c>
      <c r="C7" s="8"/>
      <c r="D7" s="9"/>
      <c r="E7" s="9"/>
      <c r="F7" s="8"/>
      <c r="G7" s="8"/>
      <c r="H7" s="8"/>
      <c r="I7" s="9"/>
    </row>
    <row r="9" spans="7:8" ht="12.75">
      <c r="G9" s="14"/>
      <c r="H9" s="15"/>
    </row>
    <row r="10" spans="7:8" ht="12.75">
      <c r="G10" s="14" t="s">
        <v>121</v>
      </c>
      <c r="H10" s="15"/>
    </row>
    <row r="11" ht="12.75">
      <c r="G11" t="s">
        <v>122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0" zoomScalePageLayoutView="0" workbookViewId="0" topLeftCell="C1">
      <selection activeCell="K7" sqref="K7"/>
    </sheetView>
  </sheetViews>
  <sheetFormatPr defaultColWidth="9.140625" defaultRowHeight="12.75"/>
  <cols>
    <col min="1" max="1" width="3.57421875" style="0" customWidth="1"/>
    <col min="2" max="2" width="21.140625" style="0" customWidth="1"/>
    <col min="3" max="3" width="9.57421875" style="0" customWidth="1"/>
    <col min="4" max="4" width="25.7109375" style="0" customWidth="1"/>
    <col min="5" max="5" width="6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125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5">
      <c r="A3" s="30">
        <v>1</v>
      </c>
      <c r="B3" s="33">
        <v>2</v>
      </c>
      <c r="C3" s="33">
        <v>3</v>
      </c>
      <c r="D3" s="33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39" customHeight="1">
      <c r="A4" s="25">
        <v>1</v>
      </c>
      <c r="B4" s="13" t="s">
        <v>25</v>
      </c>
      <c r="C4" s="13" t="s">
        <v>26</v>
      </c>
      <c r="D4" s="6" t="s">
        <v>27</v>
      </c>
      <c r="E4" s="32">
        <v>1</v>
      </c>
      <c r="F4" s="32">
        <v>3</v>
      </c>
      <c r="G4" s="2"/>
      <c r="H4" s="2"/>
      <c r="I4" s="2"/>
      <c r="J4" s="27"/>
      <c r="K4" s="2"/>
    </row>
    <row r="5" spans="6:11" ht="26.25">
      <c r="F5" s="37" t="s">
        <v>123</v>
      </c>
      <c r="G5" s="38"/>
      <c r="H5" s="10"/>
      <c r="J5" s="28" t="s">
        <v>124</v>
      </c>
      <c r="K5" s="2"/>
    </row>
    <row r="7" spans="2:5" ht="12.75">
      <c r="B7" s="29" t="s">
        <v>13</v>
      </c>
      <c r="C7" s="8"/>
      <c r="D7" s="9"/>
      <c r="E7" s="9"/>
    </row>
    <row r="8" spans="7:8" ht="12.75">
      <c r="G8" s="14"/>
      <c r="H8" s="15"/>
    </row>
    <row r="9" spans="7:8" ht="12.75">
      <c r="G9" s="14"/>
      <c r="H9" s="15"/>
    </row>
    <row r="11" ht="12.75">
      <c r="G11" t="s">
        <v>121</v>
      </c>
    </row>
    <row r="12" ht="12.75">
      <c r="G12" t="s">
        <v>122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8" zoomScalePageLayoutView="0"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2" max="2" width="14.140625" style="0" customWidth="1"/>
    <col min="3" max="3" width="14.7109375" style="0" customWidth="1"/>
    <col min="4" max="4" width="19.8515625" style="0" customWidth="1"/>
    <col min="5" max="5" width="6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31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s="14" customFormat="1" ht="12.75">
      <c r="A3" s="34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30" customHeight="1">
      <c r="A4" s="25">
        <v>1</v>
      </c>
      <c r="B4" s="13" t="s">
        <v>28</v>
      </c>
      <c r="C4" s="13" t="s">
        <v>30</v>
      </c>
      <c r="D4" s="13" t="s">
        <v>29</v>
      </c>
      <c r="E4" s="31">
        <v>2</v>
      </c>
      <c r="F4" s="31">
        <v>6</v>
      </c>
      <c r="G4" s="2"/>
      <c r="H4" s="2"/>
      <c r="I4" s="2"/>
      <c r="J4" s="27"/>
      <c r="K4" s="2"/>
    </row>
    <row r="5" spans="6:11" ht="26.25">
      <c r="F5" s="37" t="s">
        <v>123</v>
      </c>
      <c r="G5" s="38"/>
      <c r="H5" s="10"/>
      <c r="J5" s="28" t="s">
        <v>124</v>
      </c>
      <c r="K5" s="2"/>
    </row>
    <row r="7" spans="2:5" ht="12.75">
      <c r="B7" s="29" t="s">
        <v>13</v>
      </c>
      <c r="C7" s="8"/>
      <c r="D7" s="9"/>
      <c r="E7" s="9"/>
    </row>
    <row r="8" spans="7:8" ht="12.75">
      <c r="G8" s="14"/>
      <c r="H8" s="15"/>
    </row>
    <row r="9" spans="7:8" ht="12.75">
      <c r="G9" s="14"/>
      <c r="H9" s="15"/>
    </row>
    <row r="11" ht="12.75">
      <c r="G11" t="s">
        <v>121</v>
      </c>
    </row>
    <row r="12" ht="12.75">
      <c r="G12" t="s">
        <v>122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88" zoomScalePageLayoutView="0"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8.28125" style="0" customWidth="1"/>
    <col min="4" max="4" width="16.28125" style="0" customWidth="1"/>
    <col min="5" max="5" width="6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63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30" customHeight="1">
      <c r="A4" s="25">
        <v>1</v>
      </c>
      <c r="B4" s="13" t="s">
        <v>32</v>
      </c>
      <c r="C4" s="13" t="s">
        <v>33</v>
      </c>
      <c r="D4" s="13" t="s">
        <v>34</v>
      </c>
      <c r="E4" s="31">
        <v>1</v>
      </c>
      <c r="F4" s="31">
        <v>3</v>
      </c>
      <c r="G4" s="2"/>
      <c r="H4" s="2"/>
      <c r="I4" s="2"/>
      <c r="J4" s="27"/>
      <c r="K4" s="2"/>
    </row>
    <row r="5" spans="6:11" ht="26.25">
      <c r="F5" s="37" t="s">
        <v>123</v>
      </c>
      <c r="G5" s="38"/>
      <c r="H5" s="10"/>
      <c r="J5" s="28" t="s">
        <v>124</v>
      </c>
      <c r="K5" s="2"/>
    </row>
    <row r="7" spans="2:5" ht="12.75">
      <c r="B7" s="29" t="s">
        <v>13</v>
      </c>
      <c r="C7" s="8"/>
      <c r="D7" s="9"/>
      <c r="E7" s="9"/>
    </row>
    <row r="8" spans="7:8" ht="12.75">
      <c r="G8" s="14"/>
      <c r="H8" s="15"/>
    </row>
    <row r="9" spans="7:8" ht="12.75">
      <c r="G9" s="14"/>
      <c r="H9" s="15"/>
    </row>
    <row r="12" ht="12.75">
      <c r="G12" t="s">
        <v>121</v>
      </c>
    </row>
    <row r="13" ht="12.75">
      <c r="G13" t="s">
        <v>122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88" zoomScalePageLayoutView="0" workbookViewId="0" topLeftCell="A13">
      <selection activeCell="J27" sqref="J27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5.8515625" style="0" customWidth="1"/>
    <col min="4" max="4" width="13.7109375" style="0" customWidth="1"/>
    <col min="5" max="5" width="7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64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12.75">
      <c r="A4" s="25">
        <v>1</v>
      </c>
      <c r="B4" s="16" t="s">
        <v>35</v>
      </c>
      <c r="C4" s="17" t="s">
        <v>56</v>
      </c>
      <c r="D4" s="18" t="s">
        <v>2</v>
      </c>
      <c r="E4" s="31">
        <v>1</v>
      </c>
      <c r="F4" s="31">
        <v>6</v>
      </c>
      <c r="G4" s="5"/>
      <c r="H4" s="5"/>
      <c r="I4" s="5"/>
      <c r="J4" s="26"/>
      <c r="K4" s="2"/>
    </row>
    <row r="5" spans="1:11" ht="12.75">
      <c r="A5" s="25">
        <v>2</v>
      </c>
      <c r="B5" s="16" t="s">
        <v>36</v>
      </c>
      <c r="C5" s="17" t="s">
        <v>56</v>
      </c>
      <c r="D5" s="18" t="s">
        <v>57</v>
      </c>
      <c r="E5" s="31">
        <v>1</v>
      </c>
      <c r="F5" s="31">
        <v>3</v>
      </c>
      <c r="G5" s="5"/>
      <c r="H5" s="5"/>
      <c r="I5" s="5"/>
      <c r="J5" s="26"/>
      <c r="K5" s="2"/>
    </row>
    <row r="6" spans="1:11" ht="26.25">
      <c r="A6" s="25">
        <v>3</v>
      </c>
      <c r="B6" s="16" t="s">
        <v>37</v>
      </c>
      <c r="C6" s="17" t="s">
        <v>56</v>
      </c>
      <c r="D6" s="18" t="s">
        <v>58</v>
      </c>
      <c r="E6" s="31">
        <v>1</v>
      </c>
      <c r="F6" s="31">
        <v>3</v>
      </c>
      <c r="G6" s="5"/>
      <c r="H6" s="5"/>
      <c r="I6" s="5"/>
      <c r="J6" s="26"/>
      <c r="K6" s="2"/>
    </row>
    <row r="7" spans="1:11" ht="12.75">
      <c r="A7" s="25">
        <v>4</v>
      </c>
      <c r="B7" s="16" t="s">
        <v>38</v>
      </c>
      <c r="C7" s="17" t="s">
        <v>56</v>
      </c>
      <c r="D7" s="18" t="s">
        <v>2</v>
      </c>
      <c r="E7" s="31">
        <v>1</v>
      </c>
      <c r="F7" s="31">
        <v>6</v>
      </c>
      <c r="G7" s="5"/>
      <c r="H7" s="5"/>
      <c r="I7" s="5"/>
      <c r="J7" s="26"/>
      <c r="K7" s="2"/>
    </row>
    <row r="8" spans="1:11" ht="26.25">
      <c r="A8" s="25">
        <v>5</v>
      </c>
      <c r="B8" s="16" t="s">
        <v>39</v>
      </c>
      <c r="C8" s="17" t="s">
        <v>56</v>
      </c>
      <c r="D8" s="18" t="s">
        <v>2</v>
      </c>
      <c r="E8" s="31">
        <v>1</v>
      </c>
      <c r="F8" s="31">
        <v>3</v>
      </c>
      <c r="G8" s="5"/>
      <c r="H8" s="5"/>
      <c r="I8" s="5"/>
      <c r="J8" s="26"/>
      <c r="K8" s="2"/>
    </row>
    <row r="9" spans="1:11" ht="26.25">
      <c r="A9" s="25">
        <v>6</v>
      </c>
      <c r="B9" s="16" t="s">
        <v>40</v>
      </c>
      <c r="C9" s="17" t="s">
        <v>56</v>
      </c>
      <c r="D9" s="18" t="s">
        <v>3</v>
      </c>
      <c r="E9" s="31">
        <v>1</v>
      </c>
      <c r="F9" s="31">
        <v>3</v>
      </c>
      <c r="G9" s="5"/>
      <c r="H9" s="5"/>
      <c r="I9" s="5"/>
      <c r="J9" s="26"/>
      <c r="K9" s="2"/>
    </row>
    <row r="10" spans="1:11" ht="39">
      <c r="A10" s="25">
        <v>7</v>
      </c>
      <c r="B10" s="16" t="s">
        <v>41</v>
      </c>
      <c r="C10" s="17" t="s">
        <v>56</v>
      </c>
      <c r="D10" s="18" t="s">
        <v>2</v>
      </c>
      <c r="E10" s="31">
        <v>1</v>
      </c>
      <c r="F10" s="31">
        <v>3</v>
      </c>
      <c r="G10" s="5"/>
      <c r="H10" s="5"/>
      <c r="I10" s="5"/>
      <c r="J10" s="26"/>
      <c r="K10" s="2"/>
    </row>
    <row r="11" spans="1:11" ht="26.25">
      <c r="A11" s="25">
        <v>8</v>
      </c>
      <c r="B11" s="16" t="s">
        <v>42</v>
      </c>
      <c r="C11" s="17" t="s">
        <v>56</v>
      </c>
      <c r="D11" s="18" t="s">
        <v>59</v>
      </c>
      <c r="E11" s="31">
        <v>1</v>
      </c>
      <c r="F11" s="31">
        <v>3</v>
      </c>
      <c r="G11" s="5"/>
      <c r="H11" s="5"/>
      <c r="I11" s="5"/>
      <c r="J11" s="26"/>
      <c r="K11" s="2"/>
    </row>
    <row r="12" spans="1:11" ht="39">
      <c r="A12" s="25">
        <v>9</v>
      </c>
      <c r="B12" s="16" t="s">
        <v>43</v>
      </c>
      <c r="C12" s="17" t="s">
        <v>56</v>
      </c>
      <c r="D12" s="18" t="s">
        <v>60</v>
      </c>
      <c r="E12" s="31">
        <v>1</v>
      </c>
      <c r="F12" s="31">
        <v>3</v>
      </c>
      <c r="G12" s="5"/>
      <c r="H12" s="5"/>
      <c r="I12" s="5"/>
      <c r="J12" s="26"/>
      <c r="K12" s="2"/>
    </row>
    <row r="13" spans="1:11" ht="26.25">
      <c r="A13" s="25">
        <v>10</v>
      </c>
      <c r="B13" s="16" t="s">
        <v>44</v>
      </c>
      <c r="C13" s="17" t="s">
        <v>56</v>
      </c>
      <c r="D13" s="18" t="s">
        <v>2</v>
      </c>
      <c r="E13" s="31">
        <v>1</v>
      </c>
      <c r="F13" s="31">
        <v>3</v>
      </c>
      <c r="G13" s="5"/>
      <c r="H13" s="5"/>
      <c r="I13" s="5"/>
      <c r="J13" s="26"/>
      <c r="K13" s="2"/>
    </row>
    <row r="14" spans="1:11" ht="26.25">
      <c r="A14" s="25">
        <v>11</v>
      </c>
      <c r="B14" s="16" t="s">
        <v>45</v>
      </c>
      <c r="C14" s="17" t="s">
        <v>56</v>
      </c>
      <c r="D14" s="18" t="s">
        <v>3</v>
      </c>
      <c r="E14" s="31">
        <v>1</v>
      </c>
      <c r="F14" s="31">
        <v>3</v>
      </c>
      <c r="G14" s="5"/>
      <c r="H14" s="5"/>
      <c r="I14" s="5"/>
      <c r="J14" s="26"/>
      <c r="K14" s="2"/>
    </row>
    <row r="15" spans="1:11" ht="39">
      <c r="A15" s="25">
        <v>12</v>
      </c>
      <c r="B15" s="16" t="s">
        <v>46</v>
      </c>
      <c r="C15" s="17" t="s">
        <v>56</v>
      </c>
      <c r="D15" s="18" t="s">
        <v>2</v>
      </c>
      <c r="E15" s="31">
        <v>1</v>
      </c>
      <c r="F15" s="31">
        <v>3</v>
      </c>
      <c r="G15" s="5"/>
      <c r="H15" s="5"/>
      <c r="I15" s="5"/>
      <c r="J15" s="26"/>
      <c r="K15" s="2"/>
    </row>
    <row r="16" spans="1:11" ht="26.25">
      <c r="A16" s="25">
        <v>13</v>
      </c>
      <c r="B16" s="16" t="s">
        <v>47</v>
      </c>
      <c r="C16" s="17" t="s">
        <v>56</v>
      </c>
      <c r="D16" s="18" t="s">
        <v>59</v>
      </c>
      <c r="E16" s="31">
        <v>1</v>
      </c>
      <c r="F16" s="31">
        <v>3</v>
      </c>
      <c r="G16" s="5"/>
      <c r="H16" s="5"/>
      <c r="I16" s="5"/>
      <c r="J16" s="26"/>
      <c r="K16" s="2"/>
    </row>
    <row r="17" spans="1:11" ht="39">
      <c r="A17" s="25">
        <v>14</v>
      </c>
      <c r="B17" s="16" t="s">
        <v>48</v>
      </c>
      <c r="C17" s="17" t="s">
        <v>56</v>
      </c>
      <c r="D17" s="18" t="s">
        <v>60</v>
      </c>
      <c r="E17" s="31">
        <v>1</v>
      </c>
      <c r="F17" s="31">
        <v>3</v>
      </c>
      <c r="G17" s="5"/>
      <c r="H17" s="5"/>
      <c r="I17" s="5"/>
      <c r="J17" s="26"/>
      <c r="K17" s="2"/>
    </row>
    <row r="18" spans="1:11" ht="36.75" customHeight="1">
      <c r="A18" s="25">
        <v>15</v>
      </c>
      <c r="B18" s="16" t="s">
        <v>49</v>
      </c>
      <c r="C18" s="17" t="s">
        <v>56</v>
      </c>
      <c r="D18" s="18" t="s">
        <v>61</v>
      </c>
      <c r="E18" s="31">
        <v>1</v>
      </c>
      <c r="F18" s="31">
        <v>3</v>
      </c>
      <c r="G18" s="5"/>
      <c r="H18" s="5"/>
      <c r="I18" s="5"/>
      <c r="J18" s="26"/>
      <c r="K18" s="2"/>
    </row>
    <row r="19" spans="1:11" ht="20.25">
      <c r="A19" s="25">
        <v>16</v>
      </c>
      <c r="B19" s="16" t="s">
        <v>50</v>
      </c>
      <c r="C19" s="17" t="s">
        <v>56</v>
      </c>
      <c r="D19" s="18" t="s">
        <v>62</v>
      </c>
      <c r="E19" s="31">
        <v>1</v>
      </c>
      <c r="F19" s="31">
        <v>3</v>
      </c>
      <c r="G19" s="5"/>
      <c r="H19" s="5"/>
      <c r="I19" s="5"/>
      <c r="J19" s="26"/>
      <c r="K19" s="2"/>
    </row>
    <row r="20" spans="1:11" ht="39">
      <c r="A20" s="25">
        <v>17</v>
      </c>
      <c r="B20" s="16" t="s">
        <v>51</v>
      </c>
      <c r="C20" s="17" t="s">
        <v>56</v>
      </c>
      <c r="D20" s="18" t="s">
        <v>2</v>
      </c>
      <c r="E20" s="31">
        <v>1</v>
      </c>
      <c r="F20" s="31">
        <v>3</v>
      </c>
      <c r="G20" s="5"/>
      <c r="H20" s="5"/>
      <c r="I20" s="5"/>
      <c r="J20" s="26"/>
      <c r="K20" s="2"/>
    </row>
    <row r="21" spans="1:11" ht="39">
      <c r="A21" s="25">
        <v>18</v>
      </c>
      <c r="B21" s="16" t="s">
        <v>51</v>
      </c>
      <c r="C21" s="17" t="s">
        <v>56</v>
      </c>
      <c r="D21" s="18" t="s">
        <v>2</v>
      </c>
      <c r="E21" s="31">
        <v>1</v>
      </c>
      <c r="F21" s="31">
        <v>3</v>
      </c>
      <c r="G21" s="5"/>
      <c r="H21" s="5"/>
      <c r="I21" s="5"/>
      <c r="J21" s="26"/>
      <c r="K21" s="2"/>
    </row>
    <row r="22" spans="1:11" ht="12.75">
      <c r="A22" s="25">
        <v>19</v>
      </c>
      <c r="B22" s="16" t="s">
        <v>52</v>
      </c>
      <c r="C22" s="17" t="s">
        <v>56</v>
      </c>
      <c r="D22" s="18" t="s">
        <v>2</v>
      </c>
      <c r="E22" s="31">
        <v>1</v>
      </c>
      <c r="F22" s="31">
        <v>6</v>
      </c>
      <c r="G22" s="5"/>
      <c r="H22" s="5"/>
      <c r="I22" s="5"/>
      <c r="J22" s="26"/>
      <c r="K22" s="2"/>
    </row>
    <row r="23" spans="1:11" ht="12.75">
      <c r="A23" s="25">
        <v>20</v>
      </c>
      <c r="B23" s="16" t="s">
        <v>53</v>
      </c>
      <c r="C23" s="17" t="s">
        <v>56</v>
      </c>
      <c r="D23" s="18" t="s">
        <v>2</v>
      </c>
      <c r="E23" s="31">
        <v>1</v>
      </c>
      <c r="F23" s="31">
        <v>6</v>
      </c>
      <c r="G23" s="5"/>
      <c r="H23" s="5"/>
      <c r="I23" s="5"/>
      <c r="J23" s="26"/>
      <c r="K23" s="2"/>
    </row>
    <row r="24" spans="1:11" ht="12.75">
      <c r="A24" s="25">
        <v>21</v>
      </c>
      <c r="B24" s="16" t="s">
        <v>54</v>
      </c>
      <c r="C24" s="17" t="s">
        <v>56</v>
      </c>
      <c r="D24" s="18" t="s">
        <v>2</v>
      </c>
      <c r="E24" s="31">
        <v>1</v>
      </c>
      <c r="F24" s="31">
        <v>6</v>
      </c>
      <c r="G24" s="5"/>
      <c r="H24" s="5"/>
      <c r="I24" s="5"/>
      <c r="J24" s="26"/>
      <c r="K24" s="2"/>
    </row>
    <row r="25" spans="1:11" ht="12.75">
      <c r="A25" s="25">
        <v>22</v>
      </c>
      <c r="B25" s="16" t="s">
        <v>55</v>
      </c>
      <c r="C25" s="17" t="s">
        <v>56</v>
      </c>
      <c r="D25" s="18" t="s">
        <v>2</v>
      </c>
      <c r="E25" s="31">
        <v>1</v>
      </c>
      <c r="F25" s="31">
        <v>6</v>
      </c>
      <c r="G25" s="5"/>
      <c r="H25" s="5"/>
      <c r="I25" s="5"/>
      <c r="J25" s="26"/>
      <c r="K25" s="2"/>
    </row>
    <row r="26" spans="1:11" ht="12.75">
      <c r="A26" s="25">
        <v>23</v>
      </c>
      <c r="B26" s="16" t="s">
        <v>55</v>
      </c>
      <c r="C26" s="17" t="s">
        <v>56</v>
      </c>
      <c r="D26" s="18" t="s">
        <v>2</v>
      </c>
      <c r="E26" s="31">
        <v>1</v>
      </c>
      <c r="F26" s="31">
        <v>6</v>
      </c>
      <c r="G26" s="5"/>
      <c r="H26" s="5"/>
      <c r="I26" s="5"/>
      <c r="J26" s="26"/>
      <c r="K26" s="2"/>
    </row>
    <row r="27" spans="6:11" ht="26.25">
      <c r="F27" s="37" t="s">
        <v>123</v>
      </c>
      <c r="G27" s="38"/>
      <c r="H27" s="10"/>
      <c r="J27" s="28" t="s">
        <v>124</v>
      </c>
      <c r="K27" s="2"/>
    </row>
    <row r="29" spans="2:5" ht="12.75">
      <c r="B29" s="29" t="s">
        <v>13</v>
      </c>
      <c r="C29" s="8"/>
      <c r="D29" s="9"/>
      <c r="E29" s="9"/>
    </row>
    <row r="30" spans="7:8" ht="12.75">
      <c r="G30" s="14"/>
      <c r="H30" s="15"/>
    </row>
    <row r="31" spans="7:8" ht="12.75">
      <c r="G31" s="14"/>
      <c r="H31" s="15"/>
    </row>
    <row r="34" ht="12.75">
      <c r="G34" t="s">
        <v>121</v>
      </c>
    </row>
    <row r="35" ht="12.75">
      <c r="G35" t="s">
        <v>122</v>
      </c>
    </row>
  </sheetData>
  <sheetProtection/>
  <mergeCells count="1">
    <mergeCell ref="F27:G2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88" zoomScalePageLayoutView="0" workbookViewId="0" topLeftCell="B8">
      <selection activeCell="J16" sqref="J16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4" width="16.7109375" style="0" customWidth="1"/>
    <col min="5" max="5" width="7.71093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65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28.5" customHeight="1">
      <c r="A4" s="25">
        <v>1</v>
      </c>
      <c r="B4" s="16" t="s">
        <v>68</v>
      </c>
      <c r="C4" s="19" t="s">
        <v>66</v>
      </c>
      <c r="D4" s="16" t="s">
        <v>67</v>
      </c>
      <c r="E4" s="35">
        <v>1</v>
      </c>
      <c r="F4" s="35">
        <v>6</v>
      </c>
      <c r="G4" s="5"/>
      <c r="H4" s="5"/>
      <c r="I4" s="5"/>
      <c r="J4" s="26"/>
      <c r="K4" s="2"/>
    </row>
    <row r="5" spans="1:11" ht="34.5" customHeight="1">
      <c r="A5" s="25">
        <v>2</v>
      </c>
      <c r="B5" s="16" t="s">
        <v>68</v>
      </c>
      <c r="C5" s="19" t="s">
        <v>66</v>
      </c>
      <c r="D5" s="16" t="s">
        <v>67</v>
      </c>
      <c r="E5" s="35">
        <v>1</v>
      </c>
      <c r="F5" s="35">
        <v>1</v>
      </c>
      <c r="G5" s="5"/>
      <c r="H5" s="5"/>
      <c r="I5" s="5"/>
      <c r="J5" s="26"/>
      <c r="K5" s="2"/>
    </row>
    <row r="6" spans="1:11" ht="52.5">
      <c r="A6" s="25">
        <v>3</v>
      </c>
      <c r="B6" s="16" t="s">
        <v>71</v>
      </c>
      <c r="C6" s="19" t="s">
        <v>69</v>
      </c>
      <c r="D6" s="16" t="s">
        <v>73</v>
      </c>
      <c r="E6" s="35">
        <v>1</v>
      </c>
      <c r="F6" s="35">
        <v>2</v>
      </c>
      <c r="G6" s="5"/>
      <c r="H6" s="5"/>
      <c r="I6" s="5"/>
      <c r="J6" s="26"/>
      <c r="K6" s="2"/>
    </row>
    <row r="7" spans="1:11" ht="54.75" customHeight="1">
      <c r="A7" s="25">
        <v>4</v>
      </c>
      <c r="B7" s="16" t="s">
        <v>72</v>
      </c>
      <c r="C7" s="19" t="s">
        <v>70</v>
      </c>
      <c r="D7" s="16" t="s">
        <v>73</v>
      </c>
      <c r="E7" s="35">
        <v>1</v>
      </c>
      <c r="F7" s="35">
        <v>2</v>
      </c>
      <c r="G7" s="5"/>
      <c r="H7" s="5"/>
      <c r="I7" s="5"/>
      <c r="J7" s="26"/>
      <c r="K7" s="2"/>
    </row>
    <row r="8" spans="1:11" ht="30" customHeight="1">
      <c r="A8" s="25">
        <v>5</v>
      </c>
      <c r="B8" s="16" t="s">
        <v>74</v>
      </c>
      <c r="C8" s="16" t="s">
        <v>75</v>
      </c>
      <c r="D8" s="16" t="s">
        <v>76</v>
      </c>
      <c r="E8" s="35">
        <v>1</v>
      </c>
      <c r="F8" s="35">
        <v>2</v>
      </c>
      <c r="G8" s="5"/>
      <c r="H8" s="5"/>
      <c r="I8" s="5"/>
      <c r="J8" s="26"/>
      <c r="K8" s="2"/>
    </row>
    <row r="9" spans="1:11" ht="26.25">
      <c r="A9" s="25">
        <v>6</v>
      </c>
      <c r="B9" s="16" t="s">
        <v>71</v>
      </c>
      <c r="C9" s="16" t="s">
        <v>78</v>
      </c>
      <c r="D9" s="16" t="s">
        <v>77</v>
      </c>
      <c r="E9" s="35">
        <v>4</v>
      </c>
      <c r="F9" s="35">
        <v>8</v>
      </c>
      <c r="G9" s="5"/>
      <c r="H9" s="5"/>
      <c r="I9" s="5"/>
      <c r="J9" s="26"/>
      <c r="K9" s="2"/>
    </row>
    <row r="10" spans="1:11" ht="26.25">
      <c r="A10" s="25">
        <v>7</v>
      </c>
      <c r="B10" s="16" t="s">
        <v>71</v>
      </c>
      <c r="C10" s="16" t="s">
        <v>79</v>
      </c>
      <c r="D10" s="16" t="s">
        <v>67</v>
      </c>
      <c r="E10" s="35">
        <v>4</v>
      </c>
      <c r="F10" s="35">
        <v>8</v>
      </c>
      <c r="G10" s="5"/>
      <c r="H10" s="5"/>
      <c r="I10" s="5"/>
      <c r="J10" s="26"/>
      <c r="K10" s="2"/>
    </row>
    <row r="11" spans="1:11" ht="54.75" customHeight="1">
      <c r="A11" s="25">
        <v>8</v>
      </c>
      <c r="B11" s="16" t="s">
        <v>80</v>
      </c>
      <c r="C11" s="16" t="s">
        <v>81</v>
      </c>
      <c r="D11" s="16" t="s">
        <v>73</v>
      </c>
      <c r="E11" s="35">
        <v>1</v>
      </c>
      <c r="F11" s="35">
        <v>2</v>
      </c>
      <c r="G11" s="5"/>
      <c r="H11" s="5"/>
      <c r="I11" s="5"/>
      <c r="J11" s="26"/>
      <c r="K11" s="2"/>
    </row>
    <row r="12" spans="1:11" ht="54" customHeight="1">
      <c r="A12" s="25">
        <v>9</v>
      </c>
      <c r="B12" s="16" t="s">
        <v>80</v>
      </c>
      <c r="C12" s="16" t="s">
        <v>82</v>
      </c>
      <c r="D12" s="16" t="s">
        <v>83</v>
      </c>
      <c r="E12" s="35">
        <v>1</v>
      </c>
      <c r="F12" s="35">
        <v>2</v>
      </c>
      <c r="G12" s="5"/>
      <c r="H12" s="5"/>
      <c r="I12" s="5"/>
      <c r="J12" s="26"/>
      <c r="K12" s="2"/>
    </row>
    <row r="13" spans="1:11" ht="44.25" customHeight="1">
      <c r="A13" s="25">
        <v>10</v>
      </c>
      <c r="B13" s="16" t="s">
        <v>80</v>
      </c>
      <c r="C13" s="16" t="s">
        <v>84</v>
      </c>
      <c r="D13" s="16" t="s">
        <v>85</v>
      </c>
      <c r="E13" s="35">
        <v>1</v>
      </c>
      <c r="F13" s="35">
        <v>2</v>
      </c>
      <c r="G13" s="5"/>
      <c r="H13" s="5"/>
      <c r="I13" s="5"/>
      <c r="J13" s="26"/>
      <c r="K13" s="2"/>
    </row>
    <row r="14" spans="1:11" ht="57" customHeight="1">
      <c r="A14" s="25">
        <v>11</v>
      </c>
      <c r="B14" s="16" t="s">
        <v>86</v>
      </c>
      <c r="C14" s="16" t="s">
        <v>87</v>
      </c>
      <c r="D14" s="16" t="s">
        <v>73</v>
      </c>
      <c r="E14" s="35">
        <v>1</v>
      </c>
      <c r="F14" s="35">
        <v>1</v>
      </c>
      <c r="G14" s="5"/>
      <c r="H14" s="5"/>
      <c r="I14" s="5"/>
      <c r="J14" s="26"/>
      <c r="K14" s="2"/>
    </row>
    <row r="15" spans="1:11" ht="38.25" customHeight="1">
      <c r="A15" s="25">
        <v>12</v>
      </c>
      <c r="B15" s="17" t="s">
        <v>88</v>
      </c>
      <c r="C15" s="17" t="s">
        <v>66</v>
      </c>
      <c r="D15" s="17" t="s">
        <v>76</v>
      </c>
      <c r="E15" s="31">
        <v>1</v>
      </c>
      <c r="F15" s="31">
        <v>1</v>
      </c>
      <c r="G15" s="5"/>
      <c r="H15" s="5"/>
      <c r="I15" s="5"/>
      <c r="J15" s="26"/>
      <c r="K15" s="2"/>
    </row>
    <row r="16" spans="6:11" ht="26.25">
      <c r="F16" s="37" t="s">
        <v>123</v>
      </c>
      <c r="G16" s="38"/>
      <c r="H16" s="10"/>
      <c r="J16" s="28" t="s">
        <v>124</v>
      </c>
      <c r="K16" s="2"/>
    </row>
    <row r="18" spans="2:5" ht="12.75">
      <c r="B18" s="29" t="s">
        <v>13</v>
      </c>
      <c r="C18" s="8"/>
      <c r="D18" s="9"/>
      <c r="E18" s="9"/>
    </row>
    <row r="19" spans="7:8" ht="12.75">
      <c r="G19" s="14"/>
      <c r="H19" s="15"/>
    </row>
    <row r="20" spans="7:8" ht="12.75">
      <c r="G20" s="14"/>
      <c r="H20" s="15"/>
    </row>
    <row r="21" ht="12.75">
      <c r="G21" t="s">
        <v>121</v>
      </c>
    </row>
    <row r="22" ht="12.75">
      <c r="G22" t="s">
        <v>122</v>
      </c>
    </row>
  </sheetData>
  <sheetProtection/>
  <mergeCells count="1">
    <mergeCell ref="F16:G16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88" zoomScalePageLayoutView="0" workbookViewId="0" topLeftCell="A1">
      <selection activeCell="J5" sqref="J5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10.7109375" style="0" customWidth="1"/>
    <col min="4" max="4" width="18.57421875" style="0" customWidth="1"/>
    <col min="5" max="5" width="5.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28125" style="0" customWidth="1"/>
    <col min="10" max="10" width="14.7109375" style="0" customWidth="1"/>
  </cols>
  <sheetData>
    <row r="1" ht="12.75">
      <c r="B1" s="14" t="s">
        <v>89</v>
      </c>
    </row>
    <row r="2" spans="1:11" ht="118.5">
      <c r="A2" s="7" t="s">
        <v>14</v>
      </c>
      <c r="B2" s="7" t="s">
        <v>8</v>
      </c>
      <c r="C2" s="7" t="s">
        <v>10</v>
      </c>
      <c r="D2" s="7" t="s">
        <v>11</v>
      </c>
      <c r="E2" s="5" t="s">
        <v>9</v>
      </c>
      <c r="F2" s="5" t="s">
        <v>116</v>
      </c>
      <c r="G2" s="5" t="s">
        <v>117</v>
      </c>
      <c r="H2" s="5" t="s">
        <v>118</v>
      </c>
      <c r="I2" s="5" t="s">
        <v>12</v>
      </c>
      <c r="J2" s="5" t="s">
        <v>119</v>
      </c>
      <c r="K2" s="5" t="s">
        <v>120</v>
      </c>
    </row>
    <row r="3" spans="1:11" ht="12.75">
      <c r="A3" s="30">
        <v>1</v>
      </c>
      <c r="B3" s="31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</row>
    <row r="4" spans="1:11" ht="60" customHeight="1">
      <c r="A4" s="25">
        <v>1</v>
      </c>
      <c r="B4" s="16" t="s">
        <v>90</v>
      </c>
      <c r="C4" s="20" t="s">
        <v>91</v>
      </c>
      <c r="D4" s="16" t="s">
        <v>92</v>
      </c>
      <c r="E4" s="35">
        <v>1</v>
      </c>
      <c r="F4" s="35">
        <v>2</v>
      </c>
      <c r="G4" s="5"/>
      <c r="H4" s="5"/>
      <c r="I4" s="5"/>
      <c r="J4" s="26"/>
      <c r="K4" s="2"/>
    </row>
    <row r="5" spans="6:11" ht="26.25">
      <c r="F5" s="37" t="s">
        <v>123</v>
      </c>
      <c r="G5" s="38"/>
      <c r="H5" s="10"/>
      <c r="J5" s="28" t="s">
        <v>124</v>
      </c>
      <c r="K5" s="2"/>
    </row>
    <row r="7" spans="2:5" ht="12.75">
      <c r="B7" s="29" t="s">
        <v>13</v>
      </c>
      <c r="C7" s="8"/>
      <c r="D7" s="9"/>
      <c r="E7" s="9"/>
    </row>
    <row r="8" spans="7:8" ht="12.75">
      <c r="G8" s="14"/>
      <c r="H8" s="15"/>
    </row>
    <row r="9" spans="7:8" ht="12.75">
      <c r="G9" s="14"/>
      <c r="H9" s="15"/>
    </row>
    <row r="11" ht="12.75">
      <c r="G11" t="s">
        <v>121</v>
      </c>
    </row>
    <row r="12" ht="12.75">
      <c r="G12" t="s">
        <v>122</v>
      </c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wnowak</dc:creator>
  <cp:keywords/>
  <dc:description/>
  <cp:lastModifiedBy>wnowak</cp:lastModifiedBy>
  <cp:lastPrinted>2013-03-08T11:01:01Z</cp:lastPrinted>
  <dcterms:created xsi:type="dcterms:W3CDTF">2013-02-14T09:23:02Z</dcterms:created>
  <dcterms:modified xsi:type="dcterms:W3CDTF">2013-03-19T07:24:46Z</dcterms:modified>
  <cp:category/>
  <cp:version/>
  <cp:contentType/>
  <cp:contentStatus/>
</cp:coreProperties>
</file>